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ss\Excel\"/>
    </mc:Choice>
  </mc:AlternateContent>
  <xr:revisionPtr revIDLastSave="0" documentId="13_ncr:1_{E3BB73CF-B72C-4C3A-A463-77A8F1DD8423}" xr6:coauthVersionLast="47" xr6:coauthVersionMax="47" xr10:uidLastSave="{00000000-0000-0000-0000-000000000000}"/>
  <bookViews>
    <workbookView xWindow="-120" yWindow="-120" windowWidth="26640" windowHeight="14370" xr2:uid="{989C7560-36A1-49A7-9718-DA680140E35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0" i="1" l="1"/>
  <c r="L104" i="1"/>
  <c r="K81" i="1"/>
  <c r="K82" i="1"/>
  <c r="K83" i="1"/>
  <c r="K84" i="1"/>
  <c r="K85" i="1"/>
  <c r="K86" i="1"/>
  <c r="K87" i="1"/>
  <c r="K88" i="1"/>
  <c r="K89" i="1"/>
  <c r="K90" i="1"/>
  <c r="K91" i="1"/>
  <c r="K92" i="1"/>
</calcChain>
</file>

<file path=xl/sharedStrings.xml><?xml version="1.0" encoding="utf-8"?>
<sst xmlns="http://schemas.openxmlformats.org/spreadsheetml/2006/main" count="943" uniqueCount="749">
  <si>
    <t>Appelone</t>
  </si>
  <si>
    <t>Børn:</t>
  </si>
  <si>
    <t>F 	20. juli 1751</t>
  </si>
  <si>
    <t>D 	20. sep. 1837 Adsbøl</t>
  </si>
  <si>
    <t>Else Kjærgård</t>
  </si>
  <si>
    <t>G 7. aug. 1774</t>
  </si>
  <si>
    <t>Niels Pedersen Kjærgård</t>
  </si>
  <si>
    <t>1749-1835</t>
  </si>
  <si>
    <t>Bonde og gaardbeboer</t>
  </si>
  <si>
    <t>Maren Nielsen (født Pedersen)</t>
  </si>
  <si>
    <t>1775 - 1840</t>
  </si>
  <si>
    <t>Christiane Nielsdatter</t>
  </si>
  <si>
    <t>F 1794</t>
  </si>
  <si>
    <t>Elisabeth Pedersen Kjærsgård</t>
  </si>
  <si>
    <t>Ane Marie Nielsdatter</t>
  </si>
  <si>
    <t>1796 - ?</t>
  </si>
  <si>
    <t>Peder Nielsen</t>
  </si>
  <si>
    <t>Niels Nielsen</t>
  </si>
  <si>
    <t xml:space="preserve">G 1788 d. 5 jul. </t>
  </si>
  <si>
    <t>Ingeborg Jesdatter</t>
  </si>
  <si>
    <t>Thyge Nielsen</t>
  </si>
  <si>
    <t>1754-1807 Ølgod</t>
  </si>
  <si>
    <t>1763-1807</t>
  </si>
  <si>
    <t>Maren Eriksen (født Thygesdatter)</t>
  </si>
  <si>
    <t>Niels Thygesen</t>
  </si>
  <si>
    <t>Bonde og lægdsmand</t>
  </si>
  <si>
    <t xml:space="preserve">G 1784 d. 11 okt. </t>
  </si>
  <si>
    <t>Mads Jensen Uldbæk</t>
  </si>
  <si>
    <t>F 1756 Lyne</t>
  </si>
  <si>
    <t>D 1822 Lyne</t>
  </si>
  <si>
    <t>Kiersten Madsen Hedeager (born Madsdatter)</t>
  </si>
  <si>
    <t>Niels Madsen</t>
  </si>
  <si>
    <t>1799 - 1869</t>
  </si>
  <si>
    <t>Else Kirstine Madsdatter</t>
  </si>
  <si>
    <t>1785 -</t>
  </si>
  <si>
    <t>Maren Madsdatter</t>
  </si>
  <si>
    <t>1787 - ?</t>
  </si>
  <si>
    <t>Else Pedersen (født Madsdatter)</t>
  </si>
  <si>
    <t>1795 - 1877</t>
  </si>
  <si>
    <t>1791 - 1875</t>
  </si>
  <si>
    <t>Ægteskab med: Peder Madsen Hedeager</t>
  </si>
  <si>
    <t>5. sep. 1812</t>
  </si>
  <si>
    <t> Lyne,Ringkobing,Denmark</t>
  </si>
  <si>
    <t>Peder f. 	7. mar. 1784</t>
  </si>
  <si>
    <t>Hedeager-Ølgod</t>
  </si>
  <si>
    <t>D. 1877 Strellev</t>
  </si>
  <si>
    <t>Mads Peder Pedersen</t>
  </si>
  <si>
    <t>Mads Pedersen</t>
  </si>
  <si>
    <t>Thyge Pedersen</t>
  </si>
  <si>
    <t>Abelone Maria Jensen (født Pedersdatter)</t>
  </si>
  <si>
    <t>Kirsten Pedersdatter</t>
  </si>
  <si>
    <t>Ole Petersen Hedager</t>
  </si>
  <si>
    <t>Niels Pedersen Hedeager</t>
  </si>
  <si>
    <t>F 16. juni 1818 Østtarp</t>
  </si>
  <si>
    <t>F 27. dec. 1815 Østtarp</t>
  </si>
  <si>
    <t>F	6. sep. 1813 Østtarp</t>
  </si>
  <si>
    <t>F 	31. juli 1824 Østtarp</t>
  </si>
  <si>
    <t>F 	22. maj 1826</t>
  </si>
  <si>
    <t>F 	6. okt. 1827</t>
  </si>
  <si>
    <t>F 6. maj 1830</t>
  </si>
  <si>
    <t>F 1756</t>
  </si>
  <si>
    <t>1800 - 1852 Ølgod</t>
  </si>
  <si>
    <t>G 	Birthe Cathrine  Sørensdatter</t>
  </si>
  <si>
    <t>F 	2. nov. 1803  Egvad  D 1844 Ølgod</t>
  </si>
  <si>
    <t>Søren Christen Nielsen</t>
  </si>
  <si>
    <t>1826 - ?</t>
  </si>
  <si>
    <t>Hans Nielsen</t>
  </si>
  <si>
    <t>1831 - ?</t>
  </si>
  <si>
    <t>Hansine Nielsen</t>
  </si>
  <si>
    <t>1837 - ?</t>
  </si>
  <si>
    <t>Ingeborg Nielsdatter</t>
  </si>
  <si>
    <t>1828 - ?</t>
  </si>
  <si>
    <t>Else Marie Lindvig (født Nielsdatter)</t>
  </si>
  <si>
    <t>1833 - 1907</t>
  </si>
  <si>
    <t>1792 - 1851 D Lønborg</t>
  </si>
  <si>
    <t>G Mikkel Eriksen</t>
  </si>
  <si>
    <t>1791-1878 Lønborg</t>
  </si>
  <si>
    <t>Barn:</t>
  </si>
  <si>
    <t>Kirstine Mikkelsen</t>
  </si>
  <si>
    <t>F 	14. april 1815 Lønborg</t>
  </si>
  <si>
    <t>Gårdmand</t>
  </si>
  <si>
    <t>FT 1801</t>
  </si>
  <si>
    <t>1781 - 1867 Ølgod</t>
  </si>
  <si>
    <t>G Ole Madsen</t>
  </si>
  <si>
    <t>1781-1827 Ølgod</t>
  </si>
  <si>
    <t>Else Kirstine Olesdatter</t>
  </si>
  <si>
    <t>F 	16. april 1810 Ølgod</t>
  </si>
  <si>
    <t>Herman Olesen</t>
  </si>
  <si>
    <t>Kirsten Olesdatter</t>
  </si>
  <si>
    <t>Bodil Kirstine Olesdatter</t>
  </si>
  <si>
    <t>Gårmand</t>
  </si>
  <si>
    <t>F 5. april 1804 Ølgod</t>
  </si>
  <si>
    <t>Mads Olesen</t>
  </si>
  <si>
    <t>F  10. august 1807</t>
  </si>
  <si>
    <t>F 25. december 1812</t>
  </si>
  <si>
    <t>Niels Olesen</t>
  </si>
  <si>
    <t>F 11. marts 1816</t>
  </si>
  <si>
    <t>F  11. februar 1822</t>
  </si>
  <si>
    <t>Ole Hedager Olsen</t>
  </si>
  <si>
    <t>F 7. juni 1826</t>
  </si>
  <si>
    <t>1778 - 1779</t>
  </si>
  <si>
    <t>1784 - 1796</t>
  </si>
  <si>
    <t>D 14. aug. 1840 Astrup Hee</t>
  </si>
  <si>
    <t>G 18. okt. 1799 Strellev</t>
  </si>
  <si>
    <t>F 	22. jan. 1775 Strellev</t>
  </si>
  <si>
    <t>D 	11. feb. 1860 Hee</t>
  </si>
  <si>
    <t>Marie Nielsdatter</t>
  </si>
  <si>
    <t>Kirsten Nielsdatter</t>
  </si>
  <si>
    <t>Niels Christian Nielsen</t>
  </si>
  <si>
    <t>Søren Nielsen</t>
  </si>
  <si>
    <t>Else Marie Nielsdatter</t>
  </si>
  <si>
    <t>Niels Peder Nielsen</t>
  </si>
  <si>
    <t>Dorthe Kirstine Nielsdatter</t>
  </si>
  <si>
    <t>F 	12. nov. 1821</t>
  </si>
  <si>
    <t>F 	26. jan. 1800</t>
  </si>
  <si>
    <t>F 	4. aug. 1807</t>
  </si>
  <si>
    <t>F 	27. maj 1802</t>
  </si>
  <si>
    <t>F 	28. juli 1804</t>
  </si>
  <si>
    <t>F 	2. feb. 1810</t>
  </si>
  <si>
    <t>F 	21. juni 1812</t>
  </si>
  <si>
    <t>F 	10. dec. 1814</t>
  </si>
  <si>
    <t>F 	11. okt. 1817</t>
  </si>
  <si>
    <t>Børn(Strellev):</t>
  </si>
  <si>
    <t>1789 - 1871 Strellev</t>
  </si>
  <si>
    <t>G 8. juni 1816 Strellev</t>
  </si>
  <si>
    <t>Niels Hansen Rotbøl</t>
  </si>
  <si>
    <t>D 	8. nov. 1878 Strellev</t>
  </si>
  <si>
    <t>1823 - 1915</t>
  </si>
  <si>
    <t>1828 - 1898</t>
  </si>
  <si>
    <t xml:space="preserve">Else Christiansen </t>
  </si>
  <si>
    <t xml:space="preserve">Anna Christiansen </t>
  </si>
  <si>
    <t>Ole Nielsen</t>
  </si>
  <si>
    <t>Christen Nielsen</t>
  </si>
  <si>
    <t>1787 - 1860 Ølgod</t>
  </si>
  <si>
    <t>G 	6. okt. 1811 	Ole Madsen Hedeager</t>
  </si>
  <si>
    <t>G16. sep. 1821 Niels Christensen</t>
  </si>
  <si>
    <t>1786  Horne-1855 Ølgod</t>
  </si>
  <si>
    <t>1786  Ølgod- 1821 Ølgod</t>
  </si>
  <si>
    <t>Margrete Christensen (born Olesdatter)</t>
  </si>
  <si>
    <t>Else Olesdatter</t>
  </si>
  <si>
    <t>Insidder, Aftægtsmand</t>
  </si>
  <si>
    <t>F 1786 Lunde, Varde</t>
  </si>
  <si>
    <t>Ca. 1829</t>
  </si>
  <si>
    <t>G 15. okt. 1837 Lønborg</t>
  </si>
  <si>
    <t>Niels Christian Knudsen</t>
  </si>
  <si>
    <t>1808 Egvad-1887 Lønborg</t>
  </si>
  <si>
    <t>Ingen børn</t>
  </si>
  <si>
    <t>Se nedenfor:</t>
  </si>
  <si>
    <t>D 	3. april 1863 Ølgod</t>
  </si>
  <si>
    <t>G 17. nov. 1850 Ølgod</t>
  </si>
  <si>
    <t>Anne Knudsen Tranberg </t>
  </si>
  <si>
    <t>F 	8. jan. 1829 Ølgod</t>
  </si>
  <si>
    <t>D 	13. nov. 1903 Ølgod</t>
  </si>
  <si>
    <t>Birthe Cathrine Sørensen</t>
  </si>
  <si>
    <t>Knud Tranberg Sørensen</t>
  </si>
  <si>
    <t>Niels Thygesen Sørensen</t>
  </si>
  <si>
    <t>Mette Marie Sørensen</t>
  </si>
  <si>
    <t>Ikke  FT 1845</t>
  </si>
  <si>
    <t>Thyge Peder Nielsen</t>
  </si>
  <si>
    <t>F 	24. aug. 1823 Ølgod</t>
  </si>
  <si>
    <t>D 2. sep. 1857 Nordby</t>
  </si>
  <si>
    <t>G 	1. juni 1845 Ølgod</t>
  </si>
  <si>
    <t>Konf. 1852 Lønborg</t>
  </si>
  <si>
    <t>D 1853</t>
  </si>
  <si>
    <t>D 	16. april 1859 Ølgod</t>
  </si>
  <si>
    <t>G 10. juli 1856 Varde</t>
  </si>
  <si>
    <t>F 	4. jan. 1803 Ølgod</t>
  </si>
  <si>
    <t>D 	10. dec. 1879 Ølgod</t>
  </si>
  <si>
    <t>Jensine Nielsen</t>
  </si>
  <si>
    <t>1838 - 1839</t>
  </si>
  <si>
    <t>1841 - 1889</t>
  </si>
  <si>
    <t>Gjertrud Marie Nielsen</t>
  </si>
  <si>
    <t>1856 - 1857</t>
  </si>
  <si>
    <t>1840 - 1841</t>
  </si>
  <si>
    <t>Karen Marie Nielsen</t>
  </si>
  <si>
    <t>1844 - 1849</t>
  </si>
  <si>
    <t>Niels Thygesen Nielsen</t>
  </si>
  <si>
    <t>1859 - 1859</t>
  </si>
  <si>
    <t xml:space="preserve">Kirsten Marie Hansen Uhd </t>
  </si>
  <si>
    <t>Niels Boel Lindvig</t>
  </si>
  <si>
    <t>D 9. aug. 1907 Føvling</t>
  </si>
  <si>
    <t>G 17. maj 1864 Føvling</t>
  </si>
  <si>
    <t>1833-1915 Føvling</t>
  </si>
  <si>
    <t>1865 - 1936</t>
  </si>
  <si>
    <t>1868 - ?</t>
  </si>
  <si>
    <t xml:space="preserve">Charlotte Helene Bunch </t>
  </si>
  <si>
    <t xml:space="preserve">Birte Katrine Severine Hansine Viuf </t>
  </si>
  <si>
    <t>Anna Elisabeth Nielsen</t>
  </si>
  <si>
    <t>F 	28. aug. 1824 Gammelgård Ølgod</t>
  </si>
  <si>
    <t>1846 - ?</t>
  </si>
  <si>
    <t>1851 - ?</t>
  </si>
  <si>
    <t>1848 - ?</t>
  </si>
  <si>
    <t>Ådum</t>
  </si>
  <si>
    <t>Nordby</t>
  </si>
  <si>
    <t>Ølgod</t>
  </si>
  <si>
    <t>Gårdmand i Ådum</t>
  </si>
  <si>
    <t>Flytter rundt</t>
  </si>
  <si>
    <t xml:space="preserve">Anders Thygesen </t>
  </si>
  <si>
    <t xml:space="preserve">Niels Thygesen </t>
  </si>
  <si>
    <t>1855-1855</t>
  </si>
  <si>
    <t xml:space="preserve">Kjeld Andersen Nielsen </t>
  </si>
  <si>
    <t xml:space="preserve">Birte Catharine Thygesen </t>
  </si>
  <si>
    <t>Ingen spor</t>
  </si>
  <si>
    <t>F 	12. sep. 1851 D 1866</t>
  </si>
  <si>
    <t>F 	6. mar. 1854 D1861</t>
  </si>
  <si>
    <t>F 	6. juni 1857 D 1891 Ugift</t>
  </si>
  <si>
    <t>F 	24. juli 1860 D 1875</t>
  </si>
  <si>
    <t>D 3. dec. 1936 Føvling</t>
  </si>
  <si>
    <t>Hans Andersen Viuf</t>
  </si>
  <si>
    <t>F 	5. jan. 1863 Bramdrup</t>
  </si>
  <si>
    <t>D 	20. juli 1944 Føvling</t>
  </si>
  <si>
    <t>Gårdmand og bødker</t>
  </si>
  <si>
    <t>Else Marie Sørensen (født Viuf)</t>
  </si>
  <si>
    <t>Anders Nielsen Lindvig Viuf</t>
  </si>
  <si>
    <t>Valdemar Andersen Viuf</t>
  </si>
  <si>
    <t>Sivert Viuf</t>
  </si>
  <si>
    <t>Niels Boel Lindvig Viuf (født Lindvig)</t>
  </si>
  <si>
    <t>Mette Kathrine Mikkelsen (født Viuf)</t>
  </si>
  <si>
    <t>Niels Boel Viuf</t>
  </si>
  <si>
    <t>Valdemar Viuf</t>
  </si>
  <si>
    <t>F 	21. nov. 1887</t>
  </si>
  <si>
    <t>F 	8. jan. 1890</t>
  </si>
  <si>
    <t>F 25. april 1894</t>
  </si>
  <si>
    <t>1F 5. mar. 1896</t>
  </si>
  <si>
    <t>F 	29. sep. 1900</t>
  </si>
  <si>
    <t>F 	9. feb. 1898</t>
  </si>
  <si>
    <t>F 	20. okt. 1891</t>
  </si>
  <si>
    <t>F 	30. mar. 1893</t>
  </si>
  <si>
    <t>Ft 1920 City Of Chicago 28th, Cook, Illinois, USA</t>
  </si>
  <si>
    <t>Husholderske hos bager Olaf Bunch</t>
  </si>
  <si>
    <t>Olaf Bunch</t>
  </si>
  <si>
    <t>D 	16. jan. 1941 Chicago</t>
  </si>
  <si>
    <t>Camille Johanne Baland (født Bunch)</t>
  </si>
  <si>
    <t>1899 - 1992</t>
  </si>
  <si>
    <t>Leon O. Bunch</t>
  </si>
  <si>
    <t>1904 - 1981</t>
  </si>
  <si>
    <t>D 25. okt. 1889 Ølgod</t>
  </si>
  <si>
    <t>G 	2. nov. 1862 Ølgod</t>
  </si>
  <si>
    <t>Niels Hansen Uhd</t>
  </si>
  <si>
    <t>F 	20. sep. 1840 Ansager</t>
  </si>
  <si>
    <t>D 	7. okt. 1908 Ølgod2</t>
  </si>
  <si>
    <t>Gjertrud Marie Hansen</t>
  </si>
  <si>
    <t>Hans Uhd Hansen</t>
  </si>
  <si>
    <t>Hansine Elise Hansen</t>
  </si>
  <si>
    <t>Else Rich (født Hansen)</t>
  </si>
  <si>
    <t>1863-1883</t>
  </si>
  <si>
    <t>1867-1870</t>
  </si>
  <si>
    <t>F 25. juli 1873</t>
  </si>
  <si>
    <t>F 	29. april 1877</t>
  </si>
  <si>
    <t>Nærmere om</t>
  </si>
  <si>
    <t>Sparekassebestyrer</t>
  </si>
  <si>
    <t xml:space="preserve">Ingeborg Rotbøl </t>
  </si>
  <si>
    <t>G 26. dec. 1838 Ølgod</t>
  </si>
  <si>
    <t>Anker Breum Ankersen</t>
  </si>
  <si>
    <t>1807-1857 Ølgod</t>
  </si>
  <si>
    <t>Husmand og murermester</t>
  </si>
  <si>
    <t>1840 - 1897</t>
  </si>
  <si>
    <t>Ole Madsen Ankersen</t>
  </si>
  <si>
    <t>1846 - 1846</t>
  </si>
  <si>
    <t>Oline Ankersen</t>
  </si>
  <si>
    <t>1849 - 1850</t>
  </si>
  <si>
    <t>1843 - 1940</t>
  </si>
  <si>
    <t>1847 - 1917</t>
  </si>
  <si>
    <t>1851 - 1931</t>
  </si>
  <si>
    <t>Niels Christian Ankersen,</t>
  </si>
  <si>
    <t>Else Catharine Pedersen,</t>
  </si>
  <si>
    <t>Ole Ankersen,</t>
  </si>
  <si>
    <t>D 	10. sep. 1855 Ølgod</t>
  </si>
  <si>
    <t>Husmand og post</t>
  </si>
  <si>
    <t>G 	27. mar. 1825 Ølgod</t>
  </si>
  <si>
    <t>Ellen Maria Jens Datter</t>
  </si>
  <si>
    <t>Else Kirstine Hermansdatter ca. 1824</t>
  </si>
  <si>
    <t>Ole Madsen Hermansen ca.1828</t>
  </si>
  <si>
    <t>Jensine Christine Hermansdatter ca.1833</t>
  </si>
  <si>
    <t>F ca. 1801 Ølgod</t>
  </si>
  <si>
    <t>D 	3. april 1884 Ølgod</t>
  </si>
  <si>
    <t>G 9. juni 1833 Ølgod</t>
  </si>
  <si>
    <t>Margrethe Madsdatter</t>
  </si>
  <si>
    <t>F 3. okt. 1833 Ølgod</t>
  </si>
  <si>
    <t>Maren Nielsdatter</t>
  </si>
  <si>
    <t>1807-1879 Ølgod</t>
  </si>
  <si>
    <t>Husmand</t>
  </si>
  <si>
    <t>Kirsten Madsdatter</t>
  </si>
  <si>
    <t>F ca. 1836</t>
  </si>
  <si>
    <t>D 	12. nov. 1901 Ølgod</t>
  </si>
  <si>
    <t>G 7. dec. 1834 Ølgod</t>
  </si>
  <si>
    <t>Jacob Peder Poulsen</t>
  </si>
  <si>
    <t>1814-1882 Ølgod</t>
  </si>
  <si>
    <t>Poul Lars Jacobsen</t>
  </si>
  <si>
    <t>1834 - ?</t>
  </si>
  <si>
    <t>Maren Mikkelsen (født Jacobsen)</t>
  </si>
  <si>
    <t>1847 - 1933</t>
  </si>
  <si>
    <t>Christine Jacobsen</t>
  </si>
  <si>
    <t>Else Marie Jensen (født Jacobsen)</t>
  </si>
  <si>
    <t>1843 - ?</t>
  </si>
  <si>
    <t>Oline Jacobsen</t>
  </si>
  <si>
    <t>1849 - ?</t>
  </si>
  <si>
    <t>G 12. jan. 1840 Ølgod</t>
  </si>
  <si>
    <t>Ingeborg Tranberg Christensdatter</t>
  </si>
  <si>
    <t>F 1815 Ølgod</t>
  </si>
  <si>
    <t>Anna Marie Nielsen  F 	1. jan. 1852</t>
  </si>
  <si>
    <t>Else Nielsen F	 15. okt. 1844</t>
  </si>
  <si>
    <t>Christine Nielsen F 	24. feb. 1847</t>
  </si>
  <si>
    <t>Else Nielsen F 15. okt. 1844</t>
  </si>
  <si>
    <t>Oline Nielsen F 1855</t>
  </si>
  <si>
    <t>Ane Margrethe Nielsen 	F 6. jan. 1857</t>
  </si>
  <si>
    <t>Murer</t>
  </si>
  <si>
    <t>D 	4. aug. 1816 Ølgod</t>
  </si>
  <si>
    <t>G 17. nov. 1839</t>
  </si>
  <si>
    <t>Daniel Olesen</t>
  </si>
  <si>
    <t>1813-1859 Ølgod</t>
  </si>
  <si>
    <t>Mads Danielsen</t>
  </si>
  <si>
    <t>1845 - 1922</t>
  </si>
  <si>
    <t>Christen Danielsen</t>
  </si>
  <si>
    <t>1851 - 1851</t>
  </si>
  <si>
    <t>Ole Danielsen</t>
  </si>
  <si>
    <t>1842 - 1918</t>
  </si>
  <si>
    <t>Jes Danielsen</t>
  </si>
  <si>
    <t>1848 - 1867</t>
  </si>
  <si>
    <t>Maren Hansen (born Danielsen)</t>
  </si>
  <si>
    <t>1853 - ?</t>
  </si>
  <si>
    <t>I krigstjeneste 1850</t>
  </si>
  <si>
    <t>D  2. dec. 1851 Henne</t>
  </si>
  <si>
    <t>Jane Kristine Breum Jakobsen,</t>
  </si>
  <si>
    <t>D 10. nov. 1907 Hee</t>
  </si>
  <si>
    <t>Gregers Christensen Dahl</t>
  </si>
  <si>
    <t>1779-1844 Hee</t>
  </si>
  <si>
    <t>G 26. okt. 1845</t>
  </si>
  <si>
    <t>F 	1. okt. 1822</t>
  </si>
  <si>
    <t>Hedager Ølgod</t>
  </si>
  <si>
    <t>D 	31. okt. 1899 Hee</t>
  </si>
  <si>
    <t>Ane Marie Gregersdatter</t>
  </si>
  <si>
    <t>1844 - ?</t>
  </si>
  <si>
    <t>Ane Johanne Frederiksen (født Olesen)</t>
  </si>
  <si>
    <t>Ane Johanne Frederiksen,</t>
  </si>
  <si>
    <t>G 	Johanne Christensdatter</t>
  </si>
  <si>
    <t>Maren Nielsdatter F ca.1829</t>
  </si>
  <si>
    <t>Marianne Nielsdatter F 1831</t>
  </si>
  <si>
    <t>F 1799 Hee</t>
  </si>
  <si>
    <t>Børn(Nørre Omme):</t>
  </si>
  <si>
    <t>G 12. dec. 1841 Madum</t>
  </si>
  <si>
    <t>Frederik Sørensen</t>
  </si>
  <si>
    <t>F 1821 Lyne</t>
  </si>
  <si>
    <t>Maren Kirstine Frederiksen</t>
  </si>
  <si>
    <t>1840 - ?</t>
  </si>
  <si>
    <t>Kirsten Marie Frederiksen</t>
  </si>
  <si>
    <t>Søren Peder Frederiksen</t>
  </si>
  <si>
    <t>1845 - ?</t>
  </si>
  <si>
    <t>Væver</t>
  </si>
  <si>
    <t>Hee</t>
  </si>
  <si>
    <t>Madum</t>
  </si>
  <si>
    <t>D 1807</t>
  </si>
  <si>
    <t>Konf. 1819</t>
  </si>
  <si>
    <t>Muligvis USA</t>
  </si>
  <si>
    <t>Vac. 1815</t>
  </si>
  <si>
    <t>Tjenestepige</t>
  </si>
  <si>
    <t>Konf. 1826</t>
  </si>
  <si>
    <t>D 	30. april 1888 Hee</t>
  </si>
  <si>
    <t>G 20. juni 1846 Tønder</t>
  </si>
  <si>
    <t>Inger Pedersen</t>
  </si>
  <si>
    <t>F 	31. juli 1823 Tønder</t>
  </si>
  <si>
    <t>D 27. feb. 1884 Hee</t>
  </si>
  <si>
    <t>Claudiane Nielsdatter</t>
  </si>
  <si>
    <t>F	5. april 1816 Hee</t>
  </si>
  <si>
    <t>G 23. mar. 1837 Stauning</t>
  </si>
  <si>
    <t>Karen Thygesdatter</t>
  </si>
  <si>
    <t>1839 - ?</t>
  </si>
  <si>
    <t>Ane Pedersen (født Thygesen)</t>
  </si>
  <si>
    <t>1849 - 1896</t>
  </si>
  <si>
    <t>Jeppe Niels Thygesen</t>
  </si>
  <si>
    <t>1855 - 1933</t>
  </si>
  <si>
    <t>Inger Mette Maria Thygesen</t>
  </si>
  <si>
    <t>1852 - ?</t>
  </si>
  <si>
    <t>Kilde</t>
  </si>
  <si>
    <t>D 24. juni 1898 Borris</t>
  </si>
  <si>
    <t>G 	28. sep. 1834 Ølgod</t>
  </si>
  <si>
    <t>Thomas Christensen</t>
  </si>
  <si>
    <t>1805-1883 Borris</t>
  </si>
  <si>
    <t>Marianne Thomsen</t>
  </si>
  <si>
    <t>1835 - ?</t>
  </si>
  <si>
    <t>Ane Marie Thomasen</t>
  </si>
  <si>
    <t>Oleane Marie Sørensen (født Thomsen)</t>
  </si>
  <si>
    <t>1841 - ?</t>
  </si>
  <si>
    <t>Niels Peter Thomsen</t>
  </si>
  <si>
    <t>Marianne Christensen Thomsen</t>
  </si>
  <si>
    <t>1847 - 1909</t>
  </si>
  <si>
    <t>Ukendt Thomsen</t>
  </si>
  <si>
    <t>Nicoline Sorensen (født Thomsen)</t>
  </si>
  <si>
    <t>1853 - 1938</t>
  </si>
  <si>
    <t>Ane Johanne Nielsen (født Thomsen)</t>
  </si>
  <si>
    <t>1836 - 1913</t>
  </si>
  <si>
    <t>Else Thomasen</t>
  </si>
  <si>
    <t>Christine Thomsen</t>
  </si>
  <si>
    <t>1843 - 1865</t>
  </si>
  <si>
    <t>Niels Peder Thomsen</t>
  </si>
  <si>
    <t>1846 - 1919</t>
  </si>
  <si>
    <t>Maren Christensen (Kaldt Brosbøl) (født Thomsen)</t>
  </si>
  <si>
    <t>1849 - 1915</t>
  </si>
  <si>
    <t>Nicolene Sorenson (født Thomsen)</t>
  </si>
  <si>
    <t>1820 - 1914</t>
  </si>
  <si>
    <t>G 9. okt. 1842 Ølgod</t>
  </si>
  <si>
    <t>Ole Andersen</t>
  </si>
  <si>
    <t>F 	27. maj 1818</t>
  </si>
  <si>
    <t>Sønder Borris,</t>
  </si>
  <si>
    <t>D 	24. mar. 1877 Bølling</t>
  </si>
  <si>
    <t>Christiane Olsen</t>
  </si>
  <si>
    <t>Ane Johanne Olesen</t>
  </si>
  <si>
    <t>Oliane Oliane Toft (født Olesen)</t>
  </si>
  <si>
    <t>Niels Peter Hansen Olesen</t>
  </si>
  <si>
    <t>1857 - ?</t>
  </si>
  <si>
    <t>Mette Olesen</t>
  </si>
  <si>
    <t>Niels Hedeager Olesen</t>
  </si>
  <si>
    <t>1850 - 1909</t>
  </si>
  <si>
    <t>Peder Gravild Olesen</t>
  </si>
  <si>
    <t>1854 - ?</t>
  </si>
  <si>
    <t>Sønder Borris</t>
  </si>
  <si>
    <t>Vorgod</t>
  </si>
  <si>
    <t>Bølling</t>
  </si>
  <si>
    <t>F 	12. nov. 1821 Strellev</t>
  </si>
  <si>
    <t>D 	10. nov. 1907 Hee</t>
  </si>
  <si>
    <t>Datter Hee</t>
  </si>
  <si>
    <t>G 19. okt. 1850 Horne</t>
  </si>
  <si>
    <t>Maren Pedersdatter</t>
  </si>
  <si>
    <t>Niels Christensen</t>
  </si>
  <si>
    <t>Niels Christian (Christensen) Hedeager</t>
  </si>
  <si>
    <t>Peder Christensen</t>
  </si>
  <si>
    <t>Ole Christensen</t>
  </si>
  <si>
    <t>1861 - ?</t>
  </si>
  <si>
    <t>Børn(Ølgod):</t>
  </si>
  <si>
    <t>F 	3. aug. 1826 Ølgod</t>
  </si>
  <si>
    <t>D 9. aug. 1893 Ølgod</t>
  </si>
  <si>
    <t>Jordbruger</t>
  </si>
  <si>
    <t>G 8. feb. 1863 Ølgod</t>
  </si>
  <si>
    <t>Kirsten Hansen Bjerrum</t>
  </si>
  <si>
    <t>F 	22. feb. 1833 Bryndum</t>
  </si>
  <si>
    <t>Ane Kirstine Pedersen</t>
  </si>
  <si>
    <t>1863 - 1940</t>
  </si>
  <si>
    <t>Hans Peder Pedersen</t>
  </si>
  <si>
    <t>1870 - 1955</t>
  </si>
  <si>
    <t>Mads Peder Nielsen Pedersen</t>
  </si>
  <si>
    <t>1866 - 1944</t>
  </si>
  <si>
    <t>Mette Marie Kirstine Pedersen</t>
  </si>
  <si>
    <t>1877 - 1937</t>
  </si>
  <si>
    <t>G 27. sep. 1862 Ølgod</t>
  </si>
  <si>
    <t>27. sep. 1862</t>
  </si>
  <si>
    <t>Ane Margrethe Pedersdatter</t>
  </si>
  <si>
    <t>F 13. mar. 1834 Ølgod</t>
  </si>
  <si>
    <t>D 	28. feb. 1869 Strellev</t>
  </si>
  <si>
    <t>G 	16. nov. 1869 Strellev</t>
  </si>
  <si>
    <t>Else Maria Brink</t>
  </si>
  <si>
    <t>F 	12. april 1845 Ølgod</t>
  </si>
  <si>
    <t>Ane Nielsen</t>
  </si>
  <si>
    <t>1863 - ?</t>
  </si>
  <si>
    <t>Peder Kristian Nielsen</t>
  </si>
  <si>
    <t>1866 - ?</t>
  </si>
  <si>
    <t>Niels Kristensen Nielsen</t>
  </si>
  <si>
    <t>1865 - 1930</t>
  </si>
  <si>
    <t>Ane Marie Nielsen</t>
  </si>
  <si>
    <t>F 28. sep. 1870</t>
  </si>
  <si>
    <t>Ane Margrethe Nielsen ,</t>
  </si>
  <si>
    <t>Jens Peder Nielsen</t>
  </si>
  <si>
    <t>F 	7. maj 1873</t>
  </si>
  <si>
    <t>Jens Nielsen</t>
  </si>
  <si>
    <t>F ca.1840</t>
  </si>
  <si>
    <t>Jacob Nielsen ,</t>
  </si>
  <si>
    <t>F 	1825 Horne</t>
  </si>
  <si>
    <t>Ane Johanne Nielsdatter</t>
  </si>
  <si>
    <t>Gårdmand Møllebakken Hee</t>
  </si>
  <si>
    <t>G 10. maj 1835</t>
  </si>
  <si>
    <t>Mette Christensdatter</t>
  </si>
  <si>
    <t>D 18. feb. 1892</t>
  </si>
  <si>
    <t>G 1. juli 1879</t>
  </si>
  <si>
    <t>F 	13. aug. 1834</t>
  </si>
  <si>
    <t>D 	26. juli 1904 Ulfborg</t>
  </si>
  <si>
    <t>1795-1875  Strellev</t>
  </si>
  <si>
    <t>Skads</t>
  </si>
  <si>
    <t>Gårdmand og tømrer</t>
  </si>
  <si>
    <t>G 	14. juni 1846 Ølgod</t>
  </si>
  <si>
    <t>Birthe Maria Jensdatter</t>
  </si>
  <si>
    <t>1824-1864 Ølgod</t>
  </si>
  <si>
    <t>G 	Kirsten Marie Pedersdatter</t>
  </si>
  <si>
    <t>F 	8. aug. 1821 Ådum</t>
  </si>
  <si>
    <t>D 	5. mar. 1895 Gødsvang</t>
  </si>
  <si>
    <t>D 1895</t>
  </si>
  <si>
    <t>Maren Nissen (født Madsen)</t>
  </si>
  <si>
    <t>1846 - 1927</t>
  </si>
  <si>
    <t>Jens Madsen</t>
  </si>
  <si>
    <t>1848 - 1933</t>
  </si>
  <si>
    <t>Peder Madsen</t>
  </si>
  <si>
    <t>Mette Marie Hansen (født Madsen)</t>
  </si>
  <si>
    <t>1858 - 1932</t>
  </si>
  <si>
    <t>Kirsten Laugesen (født Madsen)</t>
  </si>
  <si>
    <t>1847 - ?</t>
  </si>
  <si>
    <t>Caroline Margarete Madsen</t>
  </si>
  <si>
    <t>Niels Peder Madsen</t>
  </si>
  <si>
    <t>1854 - 1882</t>
  </si>
  <si>
    <t>Tistrup</t>
  </si>
  <si>
    <t>D 	28. april 1868 Strellev</t>
  </si>
  <si>
    <t>G 22. juni 1851 Egvad</t>
  </si>
  <si>
    <t>Anne Kirstine Pedersdatter</t>
  </si>
  <si>
    <t>F 	19. juni 1822 Egvad</t>
  </si>
  <si>
    <t>D 	14. feb. 1907 Strellev</t>
  </si>
  <si>
    <t>Kirsten Thygesen</t>
  </si>
  <si>
    <t>Kirstine Thygesen</t>
  </si>
  <si>
    <t>1855 - ?</t>
  </si>
  <si>
    <t>Ellen Kathrine Thygesen</t>
  </si>
  <si>
    <t>1858 - 1885</t>
  </si>
  <si>
    <t>Peder Thygesen</t>
  </si>
  <si>
    <t>1865 - ?</t>
  </si>
  <si>
    <t>Peder Oluf Thygesen</t>
  </si>
  <si>
    <t>1857 - 1924</t>
  </si>
  <si>
    <t>Magrethe Thygesen</t>
  </si>
  <si>
    <t>F 18. juli 1822 Strellev</t>
  </si>
  <si>
    <t>D 	25. okt. 1871 Ølgod</t>
  </si>
  <si>
    <t>G 21. dec. 1856</t>
  </si>
  <si>
    <t>Jens "birkkjær" Christensen</t>
  </si>
  <si>
    <t>F 1819 Ølgod</t>
  </si>
  <si>
    <t>Husmand, daglejer</t>
  </si>
  <si>
    <t>Margrethe Pedersdatter</t>
  </si>
  <si>
    <t>Christian Christensen</t>
  </si>
  <si>
    <t>1857 - 1858</t>
  </si>
  <si>
    <t>Kirsten Olesen (født Christensen)</t>
  </si>
  <si>
    <t>1859 - 1925</t>
  </si>
  <si>
    <t>G 	3. maj 1846 Ølgod</t>
  </si>
  <si>
    <t>Mads Christian Jensen</t>
  </si>
  <si>
    <t>F 	17. mar. 1823 Strellev</t>
  </si>
  <si>
    <t>D 25. sep. 1891 Strellev</t>
  </si>
  <si>
    <t>Kirsten Madsen</t>
  </si>
  <si>
    <t>1847 - 1864</t>
  </si>
  <si>
    <t>1853 - 1925</t>
  </si>
  <si>
    <t>Søren Madsen</t>
  </si>
  <si>
    <t>1860 - 1861</t>
  </si>
  <si>
    <t>1850 - 1923</t>
  </si>
  <si>
    <t>Kristen Peder Madsen</t>
  </si>
  <si>
    <t>1856 - 1946</t>
  </si>
  <si>
    <t>Søren Kristen Madsen</t>
  </si>
  <si>
    <t>D	1. juli 1896 Strellev</t>
  </si>
  <si>
    <t>G 3. juli 1853 Strellev</t>
  </si>
  <si>
    <t>Niels Sørensen</t>
  </si>
  <si>
    <t>G 17. okt. 1874 Strellev</t>
  </si>
  <si>
    <t>Niels Christian Pedersen</t>
  </si>
  <si>
    <t>1821-1869 Strellev</t>
  </si>
  <si>
    <t>F 	14. sep. 1822 Ølgod</t>
  </si>
  <si>
    <t>1853 - 1863</t>
  </si>
  <si>
    <t>1856 - 1899</t>
  </si>
  <si>
    <t>G 30. dec. 1850 Tune</t>
  </si>
  <si>
    <t>Maren Torine Johannesdatter</t>
  </si>
  <si>
    <t>F 	21. okt. 1816 Tune</t>
  </si>
  <si>
    <t>Johanne Mathea Olsdatter</t>
  </si>
  <si>
    <t>Martin Julius Olsen</t>
  </si>
  <si>
    <t>Peter Olsen</t>
  </si>
  <si>
    <t>Inger Marie Olsdatter</t>
  </si>
  <si>
    <t>1859 - ?</t>
  </si>
  <si>
    <t>G 22. december 1873</t>
  </si>
  <si>
    <t>D 16. maj 1918 — Silkeborg sogn</t>
  </si>
  <si>
    <t>Anna Secher</t>
  </si>
  <si>
    <t>F 19. januar 1852 Astrup</t>
  </si>
  <si>
    <t>D 29. marts 1879 Løvel</t>
  </si>
  <si>
    <t>Theodora Margrethe Hedeager</t>
  </si>
  <si>
    <t>F 3. juli 1876 Løvel</t>
  </si>
  <si>
    <t>D 10. jan. 1909 Janderup</t>
  </si>
  <si>
    <t>Niels Christian Pedersen Dejgård</t>
  </si>
  <si>
    <t>D 21.8.1883 Århus</t>
  </si>
  <si>
    <t>Rejsefotograf</t>
  </si>
  <si>
    <t>Skolelrer</t>
  </si>
  <si>
    <t>Gårdmand Horne</t>
  </si>
  <si>
    <t>Nedenfor til højre</t>
  </si>
  <si>
    <t>Gårdbeboer</t>
  </si>
  <si>
    <t>G 	13. april 1823 Lyne</t>
  </si>
  <si>
    <t>Jens Pedersen</t>
  </si>
  <si>
    <t>Else Cathrine Sørensen (født Jensdatter)</t>
  </si>
  <si>
    <t>Abelone Marie Frandsen (født Jensdatter)</t>
  </si>
  <si>
    <t>Birthe Kirstine Hansen (født Jensdatter)</t>
  </si>
  <si>
    <t>F 1795</t>
  </si>
  <si>
    <t>Ikke i FT 1787</t>
  </si>
  <si>
    <t xml:space="preserve">G 	Peder Pedersen </t>
  </si>
  <si>
    <t>F  12. juli 1802 Lænborg</t>
  </si>
  <si>
    <t>Husmand daglejer</t>
  </si>
  <si>
    <t>Ane Else Nielsen (født Petersen)</t>
  </si>
  <si>
    <t>1827 - 1906</t>
  </si>
  <si>
    <t>1833 - ?</t>
  </si>
  <si>
    <t>Peder Pedersen</t>
  </si>
  <si>
    <t>1838 - ?</t>
  </si>
  <si>
    <t>1799 - 1869 Lyne</t>
  </si>
  <si>
    <t>G Maren Olesdatter</t>
  </si>
  <si>
    <t>F 1801 Strellev D 1840 Horne</t>
  </si>
  <si>
    <t>Else Marie Christensen (født Nielsdatter)</t>
  </si>
  <si>
    <t>1832-1897</t>
  </si>
  <si>
    <t>G Bertel Christensen</t>
  </si>
  <si>
    <t>1835-1897</t>
  </si>
  <si>
    <t>Nielssine Marie Sørensen (født Christensen)</t>
  </si>
  <si>
    <t>F  	19. aug. 1869 Malle</t>
  </si>
  <si>
    <t>D 10. april 1925 Benedixminde</t>
  </si>
  <si>
    <t>Karen Nielsdatter</t>
  </si>
  <si>
    <t xml:space="preserve">Abelone Marie </t>
  </si>
  <si>
    <t>Ca. 1826</t>
  </si>
  <si>
    <t>Ca. 1835</t>
  </si>
  <si>
    <t>Else Ane Marie Nielsdatter</t>
  </si>
  <si>
    <t>Ca. 1837</t>
  </si>
  <si>
    <t>G Birthe Maria Nielsdatter</t>
  </si>
  <si>
    <t>F 1813 Sdr. Bork</t>
  </si>
  <si>
    <t>Mads Nielsen</t>
  </si>
  <si>
    <t>Ca. 1842</t>
  </si>
  <si>
    <t>Maria Nielsdatter</t>
  </si>
  <si>
    <t>Ca. 1844</t>
  </si>
  <si>
    <t>Ca. 1846</t>
  </si>
  <si>
    <t>F 	10. jan. 1824 Lyne</t>
  </si>
  <si>
    <t>F 	26. juni 1826 Lyne</t>
  </si>
  <si>
    <t>F 	28. dec. 1828 Lyne</t>
  </si>
  <si>
    <t>Malle</t>
  </si>
  <si>
    <t>Lyne</t>
  </si>
  <si>
    <t>Børn (Lyne):</t>
  </si>
  <si>
    <t>F 19. april 1827 Vostrup</t>
  </si>
  <si>
    <t>F 1833 Lønborg</t>
  </si>
  <si>
    <t>F 1829 Lønborg</t>
  </si>
  <si>
    <t>F 1838 Lønborg</t>
  </si>
  <si>
    <t>Birthe Marie Christensen</t>
  </si>
  <si>
    <t>F ca. 1865</t>
  </si>
  <si>
    <t>Anne Dorthea Christensen</t>
  </si>
  <si>
    <t>Kristen Bertelsen Christensen</t>
  </si>
  <si>
    <t>Ca. 1874</t>
  </si>
  <si>
    <t>Berte Marie Christensen</t>
  </si>
  <si>
    <t>Ca. 1878</t>
  </si>
  <si>
    <t>G 1863</t>
  </si>
  <si>
    <t>Magdalene Saaby</t>
  </si>
  <si>
    <t>F 	9. aug. 1833 Hind</t>
  </si>
  <si>
    <t>Daglejer</t>
  </si>
  <si>
    <t>Hansine Kirstine Pedersen</t>
  </si>
  <si>
    <t>1871 - ?</t>
  </si>
  <si>
    <t>Kristine Eline Frandsen (født Pedersen)</t>
  </si>
  <si>
    <t>1876 - ?</t>
  </si>
  <si>
    <t>Peder Elias Pedersen</t>
  </si>
  <si>
    <t>Else Pedersen</t>
  </si>
  <si>
    <t>1873 - ?</t>
  </si>
  <si>
    <t>Fisker</t>
  </si>
  <si>
    <t>Smed</t>
  </si>
  <si>
    <t>D 22. april 1875 Lønborg</t>
  </si>
  <si>
    <t>G 12. okt. 1862 Ådum</t>
  </si>
  <si>
    <t>Abelone Pedersen</t>
  </si>
  <si>
    <t>F ca. 1839 Ådum</t>
  </si>
  <si>
    <t>Else Kirstine Pedersen</t>
  </si>
  <si>
    <t>F 27. feb. 1864 Lønborg</t>
  </si>
  <si>
    <t>D 1917 Timring</t>
  </si>
  <si>
    <t>G 14. nov. 1860 Henne</t>
  </si>
  <si>
    <t>Johanne Marie Pedersen (født Bloch)</t>
  </si>
  <si>
    <t>F 	6. jan. 1831 Nørre Nebel</t>
  </si>
  <si>
    <t>D 	22. feb. 1899 Sdr. Vium</t>
  </si>
  <si>
    <t>Jens Jacob Bloch Pedersen</t>
  </si>
  <si>
    <t>1861 - 1930</t>
  </si>
  <si>
    <t>Hans Bloch Pedersen</t>
  </si>
  <si>
    <t>1875 - 1975</t>
  </si>
  <si>
    <t>D 	29. aug. 1906 Varde</t>
  </si>
  <si>
    <t>G 26. nov. 1857 Lønborg</t>
  </si>
  <si>
    <t>F 	21. mar. 1819 Gørding</t>
  </si>
  <si>
    <t>D 2. okt. 1864 Varde</t>
  </si>
  <si>
    <t>1858 - ?</t>
  </si>
  <si>
    <t>1867 - ?</t>
  </si>
  <si>
    <t>Dorthea Marie Jensen (født Pedersen)</t>
  </si>
  <si>
    <t>28. feb. 1898</t>
  </si>
  <si>
    <t>D 	28. feb. 1898 Kvong</t>
  </si>
  <si>
    <t xml:space="preserve">Else Marie Petrea Pedersen </t>
  </si>
  <si>
    <t>G 19. okt. 1844 Lyne</t>
  </si>
  <si>
    <t>D 1919 Kvong</t>
  </si>
  <si>
    <t>Hans Christian Pedersen</t>
  </si>
  <si>
    <t>1853 - 1906</t>
  </si>
  <si>
    <t>Ane Jensen (født Pedersen)</t>
  </si>
  <si>
    <t>1851 - 1906</t>
  </si>
  <si>
    <t>Maren Thomsen (født Pedersen)</t>
  </si>
  <si>
    <t>1856 - 1939</t>
  </si>
  <si>
    <t>Anne Cathrine Nielsen (født Pedersen)</t>
  </si>
  <si>
    <t>Børn,-ikke tidligt døde:</t>
  </si>
  <si>
    <t>D 	4. feb. 1913 Lyne</t>
  </si>
  <si>
    <t>G 	19. okt. 1844 Lyne</t>
  </si>
  <si>
    <t>Niels Frandsen</t>
  </si>
  <si>
    <t>F 1815 Strellev</t>
  </si>
  <si>
    <t>D 	25. okt. 1889 Lyne</t>
  </si>
  <si>
    <t>Insidder , gårdmand</t>
  </si>
  <si>
    <t>1847 - 1916</t>
  </si>
  <si>
    <t>Frand Nielsen</t>
  </si>
  <si>
    <t>1860 - ?</t>
  </si>
  <si>
    <t>Maren Lorentzen (born Nielsen)</t>
  </si>
  <si>
    <t>1851 - 1925</t>
  </si>
  <si>
    <t>D 	16. juni 1877 Varde</t>
  </si>
  <si>
    <t>G 	13. april 1850 Lønne</t>
  </si>
  <si>
    <t>Christen Hansen Kastkjær</t>
  </si>
  <si>
    <t>D 	7. maj 1908 Horne</t>
  </si>
  <si>
    <t>F 	4. jan. 1825 Horne</t>
  </si>
  <si>
    <t>Hans Christensen</t>
  </si>
  <si>
    <t>1852 - 1879</t>
  </si>
  <si>
    <t>Jens Kirstensen</t>
  </si>
  <si>
    <t>Maren Jessen (født Christensen)</t>
  </si>
  <si>
    <t>1867 - 1951</t>
  </si>
  <si>
    <t>Mette Marie Christensen</t>
  </si>
  <si>
    <t>Kirstine Christensen</t>
  </si>
  <si>
    <t>1864 - ?</t>
  </si>
  <si>
    <t>F 	Peder Sørensen Kvong 1816</t>
  </si>
  <si>
    <t>G 	Anders Kristian Clemmensen</t>
  </si>
  <si>
    <t>F ca. 1857 Harre</t>
  </si>
  <si>
    <t>Bertel Sørensen</t>
  </si>
  <si>
    <t>1895 - ?</t>
  </si>
  <si>
    <t>Søren Peder Sørensen</t>
  </si>
  <si>
    <t>1902 - ?</t>
  </si>
  <si>
    <t>Elna Sørensen</t>
  </si>
  <si>
    <t>1906 - 1907</t>
  </si>
  <si>
    <t>Kirstine Petrea Sørensen</t>
  </si>
  <si>
    <t>1898 - ?</t>
  </si>
  <si>
    <t>Aksel Sommer Sørensen</t>
  </si>
  <si>
    <t>Børn(Horne):</t>
  </si>
  <si>
    <t>D 1873</t>
  </si>
  <si>
    <t>F 	2. dec. 1872 Horne</t>
  </si>
  <si>
    <t>G 	13. april 1894 Horne</t>
  </si>
  <si>
    <t>Johannes Kristensen</t>
  </si>
  <si>
    <t>1870-1930 Horne</t>
  </si>
  <si>
    <t>Christen Johansen Christensen</t>
  </si>
  <si>
    <t>Berna Kristine Christensen</t>
  </si>
  <si>
    <t>Thomas Lauridsen Christensen</t>
  </si>
  <si>
    <t>Ca. 1903</t>
  </si>
  <si>
    <t>Ca. 1905</t>
  </si>
  <si>
    <t>Ca. 1913</t>
  </si>
  <si>
    <t>Børn Horne:</t>
  </si>
  <si>
    <t>Gårdejer</t>
  </si>
  <si>
    <t>G 14. nov. 1905 Horne</t>
  </si>
  <si>
    <t>Sidsel Marie Rasmussen</t>
  </si>
  <si>
    <t>F 	30. mar. 1873 Strellev</t>
  </si>
  <si>
    <t>????</t>
  </si>
  <si>
    <t>??????</t>
  </si>
  <si>
    <t>D 	10. okt. 1867</t>
  </si>
  <si>
    <t>G 28. nov. 1858 Kbh.</t>
  </si>
  <si>
    <t>Hans Andersen</t>
  </si>
  <si>
    <t>F 	12. juli 1829 Lyne</t>
  </si>
  <si>
    <t>D 	6. jan. 1909 Lyne</t>
  </si>
  <si>
    <t>Andreas Hansen</t>
  </si>
  <si>
    <t>1859 - 1902</t>
  </si>
  <si>
    <t>Mette Hansen</t>
  </si>
  <si>
    <t>1861 - 1937</t>
  </si>
  <si>
    <t>Niels Madsen Hansen</t>
  </si>
  <si>
    <t>1866 - 1921</t>
  </si>
  <si>
    <t>Maren Hansen</t>
  </si>
  <si>
    <t>Udv.</t>
  </si>
  <si>
    <t>Ugift tjenestepige</t>
  </si>
  <si>
    <t>FT 1850</t>
  </si>
  <si>
    <t>FT 1850 Horne</t>
  </si>
  <si>
    <t>D 1877</t>
  </si>
  <si>
    <t>FT 1840</t>
  </si>
  <si>
    <t>D 1854</t>
  </si>
  <si>
    <t>Ft 1850</t>
  </si>
  <si>
    <t>Ane Margrethe Nielsen</t>
  </si>
  <si>
    <t>F ca. 1853</t>
  </si>
  <si>
    <t>Ikke i FT 1855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</si>
</sst>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9" fontId="1" fillId="0" borderId="0" xfId="1" applyFont="1"/>
    <xf numFmtId="0" fontId="11" fillId="0" borderId="0" xfId="0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333375</xdr:colOff>
      <xdr:row>13</xdr:row>
      <xdr:rowOff>57150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3F7ED5B9-566C-0FF3-7F90-7D406D55C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29375" cy="2533650"/>
        </a:xfrm>
        <a:prstGeom prst="rect">
          <a:avLst/>
        </a:prstGeom>
      </xdr:spPr>
    </xdr:pic>
    <xdr:clientData/>
  </xdr:twoCellAnchor>
  <xdr:oneCellAnchor>
    <xdr:from>
      <xdr:col>8</xdr:col>
      <xdr:colOff>66675</xdr:colOff>
      <xdr:row>4</xdr:row>
      <xdr:rowOff>152400</xdr:rowOff>
    </xdr:from>
    <xdr:ext cx="1022331" cy="264560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8D1BCBD9-0F7A-0896-362F-182C83FBFD61}"/>
            </a:ext>
          </a:extLst>
        </xdr:cNvPr>
        <xdr:cNvSpPr txBox="1"/>
      </xdr:nvSpPr>
      <xdr:spPr>
        <a:xfrm>
          <a:off x="4943475" y="914400"/>
          <a:ext cx="10223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Bodil dør 1745</a:t>
          </a:r>
          <a:endParaRPr lang="en-DK" sz="1100"/>
        </a:p>
      </xdr:txBody>
    </xdr:sp>
    <xdr:clientData/>
  </xdr:oneCellAnchor>
  <xdr:oneCellAnchor>
    <xdr:from>
      <xdr:col>3</xdr:col>
      <xdr:colOff>1295</xdr:colOff>
      <xdr:row>2</xdr:row>
      <xdr:rowOff>189666</xdr:rowOff>
    </xdr:from>
    <xdr:ext cx="623014" cy="266025"/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CFF91578-6ACF-DB9E-7978-559465E7F1A6}"/>
            </a:ext>
          </a:extLst>
        </xdr:cNvPr>
        <xdr:cNvSpPr txBox="1"/>
      </xdr:nvSpPr>
      <xdr:spPr>
        <a:xfrm>
          <a:off x="1830095" y="570666"/>
          <a:ext cx="623014" cy="266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Strellev</a:t>
          </a:r>
          <a:endParaRPr lang="en-DK" sz="1100"/>
        </a:p>
      </xdr:txBody>
    </xdr:sp>
    <xdr:clientData/>
  </xdr:oneCellAnchor>
  <xdr:oneCellAnchor>
    <xdr:from>
      <xdr:col>8</xdr:col>
      <xdr:colOff>142875</xdr:colOff>
      <xdr:row>7</xdr:row>
      <xdr:rowOff>161925</xdr:rowOff>
    </xdr:from>
    <xdr:ext cx="1209947" cy="264560"/>
    <xdr:sp macro="" textlink="">
      <xdr:nvSpPr>
        <xdr:cNvPr id="6" name="Tekstfelt 5">
          <a:extLst>
            <a:ext uri="{FF2B5EF4-FFF2-40B4-BE49-F238E27FC236}">
              <a16:creationId xmlns:a16="http://schemas.microsoft.com/office/drawing/2014/main" id="{3F7A88C2-8069-E3C2-342E-6439308ABDE2}"/>
            </a:ext>
          </a:extLst>
        </xdr:cNvPr>
        <xdr:cNvSpPr txBox="1"/>
      </xdr:nvSpPr>
      <xdr:spPr>
        <a:xfrm>
          <a:off x="5019675" y="1495425"/>
          <a:ext cx="120994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Christen dør 1760</a:t>
          </a:r>
          <a:endParaRPr lang="en-DK" sz="1100"/>
        </a:p>
      </xdr:txBody>
    </xdr:sp>
    <xdr:clientData/>
  </xdr:oneCellAnchor>
  <xdr:twoCellAnchor editAs="oneCell">
    <xdr:from>
      <xdr:col>16</xdr:col>
      <xdr:colOff>123825</xdr:colOff>
      <xdr:row>25</xdr:row>
      <xdr:rowOff>28575</xdr:rowOff>
    </xdr:from>
    <xdr:to>
      <xdr:col>22</xdr:col>
      <xdr:colOff>324388</xdr:colOff>
      <xdr:row>48</xdr:row>
      <xdr:rowOff>76818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id="{256C018A-7772-12FC-88FE-68F861AE8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77425" y="4791075"/>
          <a:ext cx="3858163" cy="4429743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36</xdr:row>
      <xdr:rowOff>0</xdr:rowOff>
    </xdr:from>
    <xdr:to>
      <xdr:col>30</xdr:col>
      <xdr:colOff>238924</xdr:colOff>
      <xdr:row>45</xdr:row>
      <xdr:rowOff>105029</xdr:rowOff>
    </xdr:to>
    <xdr:pic>
      <xdr:nvPicPr>
        <xdr:cNvPr id="11" name="Billede 10">
          <a:extLst>
            <a:ext uri="{FF2B5EF4-FFF2-40B4-BE49-F238E27FC236}">
              <a16:creationId xmlns:a16="http://schemas.microsoft.com/office/drawing/2014/main" id="{49B300C4-E166-72CC-87CF-E5EFF6130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20800" y="6858000"/>
          <a:ext cx="5725324" cy="1819529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47</xdr:row>
      <xdr:rowOff>0</xdr:rowOff>
    </xdr:from>
    <xdr:to>
      <xdr:col>32</xdr:col>
      <xdr:colOff>410483</xdr:colOff>
      <xdr:row>70</xdr:row>
      <xdr:rowOff>10138</xdr:rowOff>
    </xdr:to>
    <xdr:pic>
      <xdr:nvPicPr>
        <xdr:cNvPr id="13" name="Billede 12">
          <a:extLst>
            <a:ext uri="{FF2B5EF4-FFF2-40B4-BE49-F238E27FC236}">
              <a16:creationId xmlns:a16="http://schemas.microsoft.com/office/drawing/2014/main" id="{FCAA379E-D1FB-377C-2F09-CF969FB18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020800" y="8953500"/>
          <a:ext cx="6506483" cy="4391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2EE3-E1C0-4D8C-8C77-B9455456B6F7}">
  <dimension ref="A3:AX171"/>
  <sheetViews>
    <sheetView tabSelected="1" topLeftCell="Y52" workbookViewId="0">
      <selection activeCell="AV128" sqref="AV128"/>
    </sheetView>
  </sheetViews>
  <sheetFormatPr defaultRowHeight="15" x14ac:dyDescent="0.25"/>
  <sheetData>
    <row r="3" spans="1:47" x14ac:dyDescent="0.25">
      <c r="L3" s="3" t="s">
        <v>4</v>
      </c>
      <c r="P3" s="4" t="s">
        <v>20</v>
      </c>
      <c r="T3" s="9" t="s">
        <v>0</v>
      </c>
      <c r="U3" s="8"/>
    </row>
    <row r="4" spans="1:47" x14ac:dyDescent="0.25">
      <c r="L4" s="3" t="s">
        <v>2</v>
      </c>
      <c r="P4" s="4" t="s">
        <v>21</v>
      </c>
      <c r="T4" s="9" t="s">
        <v>60</v>
      </c>
      <c r="U4" s="8"/>
    </row>
    <row r="5" spans="1:47" x14ac:dyDescent="0.25">
      <c r="L5" s="3" t="s">
        <v>3</v>
      </c>
      <c r="P5" s="4" t="s">
        <v>18</v>
      </c>
      <c r="T5" s="9" t="s">
        <v>26</v>
      </c>
      <c r="U5" s="8"/>
    </row>
    <row r="6" spans="1:47" x14ac:dyDescent="0.25">
      <c r="L6" s="3" t="s">
        <v>5</v>
      </c>
      <c r="P6" s="4" t="s">
        <v>25</v>
      </c>
      <c r="T6" s="9" t="s">
        <v>27</v>
      </c>
      <c r="U6" s="8"/>
    </row>
    <row r="7" spans="1:47" x14ac:dyDescent="0.25">
      <c r="L7" s="3" t="s">
        <v>6</v>
      </c>
      <c r="P7" s="4" t="s">
        <v>19</v>
      </c>
      <c r="T7" s="9" t="s">
        <v>28</v>
      </c>
      <c r="U7" s="8"/>
    </row>
    <row r="8" spans="1:47" x14ac:dyDescent="0.25">
      <c r="L8" s="3" t="s">
        <v>7</v>
      </c>
      <c r="P8" s="4" t="s">
        <v>22</v>
      </c>
      <c r="T8" s="9" t="s">
        <v>29</v>
      </c>
      <c r="U8" s="8"/>
    </row>
    <row r="9" spans="1:47" x14ac:dyDescent="0.25">
      <c r="L9" s="3" t="s">
        <v>8</v>
      </c>
      <c r="P9" s="4" t="s">
        <v>1</v>
      </c>
      <c r="T9" s="9" t="s">
        <v>567</v>
      </c>
      <c r="U9" s="8"/>
    </row>
    <row r="10" spans="1:47" x14ac:dyDescent="0.25">
      <c r="L10" s="3" t="s">
        <v>1</v>
      </c>
      <c r="T10" s="9" t="s">
        <v>1</v>
      </c>
      <c r="U10" s="8"/>
    </row>
    <row r="11" spans="1:47" x14ac:dyDescent="0.25">
      <c r="T11" s="1" t="s">
        <v>30</v>
      </c>
      <c r="Y11" s="2" t="s">
        <v>40</v>
      </c>
      <c r="AD11" s="10" t="s">
        <v>478</v>
      </c>
      <c r="AE11" s="10"/>
      <c r="AF11" s="10"/>
      <c r="AH11" s="2" t="s">
        <v>498</v>
      </c>
      <c r="AL11" s="2" t="s">
        <v>519</v>
      </c>
      <c r="AQ11" s="2" t="s">
        <v>537</v>
      </c>
      <c r="AR11" s="2"/>
      <c r="AU11" s="2" t="s">
        <v>52</v>
      </c>
    </row>
    <row r="12" spans="1:47" x14ac:dyDescent="0.25">
      <c r="M12" s="4" t="s">
        <v>23</v>
      </c>
      <c r="P12" s="4" t="s">
        <v>24</v>
      </c>
      <c r="T12" s="9" t="s">
        <v>39</v>
      </c>
      <c r="Y12" s="2" t="s">
        <v>41</v>
      </c>
      <c r="AD12" s="10" t="s">
        <v>479</v>
      </c>
      <c r="AE12" s="10"/>
      <c r="AF12" s="10"/>
      <c r="AH12" s="2" t="s">
        <v>499</v>
      </c>
      <c r="AL12" s="2" t="s">
        <v>520</v>
      </c>
      <c r="AQ12" s="2" t="s">
        <v>538</v>
      </c>
      <c r="AR12" s="2"/>
      <c r="AU12" s="2" t="s">
        <v>59</v>
      </c>
    </row>
    <row r="13" spans="1:47" x14ac:dyDescent="0.25">
      <c r="M13" s="4" t="s">
        <v>74</v>
      </c>
      <c r="P13" s="4" t="s">
        <v>61</v>
      </c>
      <c r="T13" s="9" t="s">
        <v>31</v>
      </c>
      <c r="Y13" s="2" t="s">
        <v>42</v>
      </c>
      <c r="AD13" s="10" t="s">
        <v>480</v>
      </c>
      <c r="AE13" s="10"/>
      <c r="AF13" s="10"/>
      <c r="AH13" s="2" t="s">
        <v>500</v>
      </c>
      <c r="AL13" s="2" t="s">
        <v>521</v>
      </c>
      <c r="AQ13" s="2" t="s">
        <v>541</v>
      </c>
      <c r="AR13" s="2"/>
      <c r="AU13" s="2" t="s">
        <v>554</v>
      </c>
    </row>
    <row r="14" spans="1:47" x14ac:dyDescent="0.25">
      <c r="M14" s="4" t="s">
        <v>75</v>
      </c>
      <c r="P14" s="4" t="s">
        <v>80</v>
      </c>
      <c r="T14" s="9" t="s">
        <v>32</v>
      </c>
      <c r="Y14" s="2" t="s">
        <v>43</v>
      </c>
      <c r="AD14" s="10" t="s">
        <v>481</v>
      </c>
      <c r="AE14" s="10"/>
      <c r="AF14" s="10"/>
      <c r="AH14" s="2" t="s">
        <v>501</v>
      </c>
      <c r="AL14" s="2" t="s">
        <v>522</v>
      </c>
      <c r="AQ14" s="2" t="s">
        <v>80</v>
      </c>
      <c r="AR14" s="2"/>
      <c r="AU14" s="2" t="s">
        <v>564</v>
      </c>
    </row>
    <row r="15" spans="1:47" x14ac:dyDescent="0.25">
      <c r="A15" s="3" t="s">
        <v>14</v>
      </c>
      <c r="D15" s="3" t="s">
        <v>13</v>
      </c>
      <c r="H15" s="3" t="s">
        <v>9</v>
      </c>
      <c r="M15" s="4" t="s">
        <v>76</v>
      </c>
      <c r="P15" s="4" t="s">
        <v>62</v>
      </c>
      <c r="T15" s="9" t="s">
        <v>33</v>
      </c>
      <c r="Y15" s="2" t="s">
        <v>44</v>
      </c>
      <c r="AD15" s="10" t="s">
        <v>483</v>
      </c>
      <c r="AE15" s="10"/>
      <c r="AF15" s="10"/>
      <c r="AH15" s="2" t="s">
        <v>1</v>
      </c>
      <c r="AL15" s="1" t="s">
        <v>49</v>
      </c>
      <c r="AQ15" s="2" t="s">
        <v>539</v>
      </c>
      <c r="AR15" s="2"/>
      <c r="AU15" s="2" t="s">
        <v>553</v>
      </c>
    </row>
    <row r="16" spans="1:47" x14ac:dyDescent="0.25">
      <c r="A16" s="3" t="s">
        <v>15</v>
      </c>
      <c r="D16" s="3" t="s">
        <v>82</v>
      </c>
      <c r="H16" s="3" t="s">
        <v>10</v>
      </c>
      <c r="M16" s="4" t="s">
        <v>80</v>
      </c>
      <c r="P16" s="4" t="s">
        <v>63</v>
      </c>
      <c r="T16" s="9" t="s">
        <v>34</v>
      </c>
      <c r="Y16" s="2" t="s">
        <v>45</v>
      </c>
      <c r="AD16" s="10" t="s">
        <v>1</v>
      </c>
      <c r="AE16" s="10"/>
      <c r="AF16" s="10"/>
      <c r="AH16" s="2" t="s">
        <v>502</v>
      </c>
      <c r="AL16" s="2" t="s">
        <v>56</v>
      </c>
      <c r="AQ16" s="2" t="s">
        <v>561</v>
      </c>
      <c r="AR16" s="2"/>
      <c r="AU16" s="2" t="s">
        <v>555</v>
      </c>
    </row>
    <row r="17" spans="1:47" x14ac:dyDescent="0.25">
      <c r="A17" s="3" t="s">
        <v>81</v>
      </c>
      <c r="D17" s="3" t="s">
        <v>83</v>
      </c>
      <c r="H17" s="3" t="s">
        <v>102</v>
      </c>
      <c r="M17" s="4" t="s">
        <v>77</v>
      </c>
      <c r="P17" s="4" t="s">
        <v>1</v>
      </c>
      <c r="T17" s="9" t="s">
        <v>35</v>
      </c>
      <c r="Y17" s="2" t="s">
        <v>1</v>
      </c>
      <c r="AD17" s="10" t="s">
        <v>484</v>
      </c>
      <c r="AE17" s="10"/>
      <c r="AF17" s="10"/>
      <c r="AH17" s="2" t="s">
        <v>372</v>
      </c>
      <c r="AL17" s="2" t="s">
        <v>523</v>
      </c>
      <c r="AQ17" s="2" t="s">
        <v>542</v>
      </c>
      <c r="AR17" s="2"/>
      <c r="AU17" s="2" t="s">
        <v>556</v>
      </c>
    </row>
    <row r="18" spans="1:47" x14ac:dyDescent="0.25">
      <c r="A18" s="3" t="s">
        <v>11</v>
      </c>
      <c r="D18" s="3" t="s">
        <v>84</v>
      </c>
      <c r="H18" s="3" t="s">
        <v>103</v>
      </c>
      <c r="M18" s="4" t="s">
        <v>78</v>
      </c>
      <c r="P18" s="4" t="s">
        <v>64</v>
      </c>
      <c r="T18" s="9" t="s">
        <v>36</v>
      </c>
      <c r="Y18" s="1" t="s">
        <v>46</v>
      </c>
      <c r="AD18" s="10" t="s">
        <v>485</v>
      </c>
      <c r="AE18" s="10"/>
      <c r="AF18" s="10" t="s">
        <v>496</v>
      </c>
      <c r="AH18" s="2" t="s">
        <v>503</v>
      </c>
      <c r="AL18" s="2" t="s">
        <v>524</v>
      </c>
      <c r="AQ18" s="2" t="s">
        <v>560</v>
      </c>
      <c r="AR18" s="2"/>
      <c r="AU18" s="2" t="s">
        <v>557</v>
      </c>
    </row>
    <row r="19" spans="1:47" x14ac:dyDescent="0.25">
      <c r="A19" s="3" t="s">
        <v>12</v>
      </c>
      <c r="D19" s="3" t="s">
        <v>90</v>
      </c>
      <c r="H19" s="3" t="s">
        <v>17</v>
      </c>
      <c r="M19" s="4" t="s">
        <v>79</v>
      </c>
      <c r="P19" s="4" t="s">
        <v>65</v>
      </c>
      <c r="T19" s="9" t="s">
        <v>37</v>
      </c>
      <c r="Y19" s="2" t="s">
        <v>55</v>
      </c>
      <c r="AD19" s="10" t="s">
        <v>486</v>
      </c>
      <c r="AE19" s="10"/>
      <c r="AF19" s="10"/>
      <c r="AH19" s="2" t="s">
        <v>504</v>
      </c>
      <c r="AL19" s="2" t="s">
        <v>525</v>
      </c>
      <c r="AQ19" s="2" t="s">
        <v>565</v>
      </c>
      <c r="AR19" s="2"/>
      <c r="AU19" s="2" t="s">
        <v>77</v>
      </c>
    </row>
    <row r="20" spans="1:47" x14ac:dyDescent="0.25">
      <c r="A20" s="3" t="s">
        <v>81</v>
      </c>
      <c r="D20" s="3" t="s">
        <v>1</v>
      </c>
      <c r="H20" s="3" t="s">
        <v>104</v>
      </c>
      <c r="M20" s="4" t="s">
        <v>143</v>
      </c>
      <c r="P20" s="4" t="s">
        <v>66</v>
      </c>
      <c r="T20" s="9" t="s">
        <v>38</v>
      </c>
      <c r="Y20" s="2" t="s">
        <v>470</v>
      </c>
      <c r="AD20" s="10" t="s">
        <v>487</v>
      </c>
      <c r="AE20" s="10"/>
      <c r="AF20" s="10" t="s">
        <v>194</v>
      </c>
      <c r="AH20" s="2" t="s">
        <v>505</v>
      </c>
      <c r="AL20" s="2" t="s">
        <v>526</v>
      </c>
      <c r="AQ20" s="2" t="s">
        <v>1</v>
      </c>
      <c r="AR20" s="2"/>
      <c r="AU20" s="2" t="s">
        <v>558</v>
      </c>
    </row>
    <row r="21" spans="1:47" x14ac:dyDescent="0.25">
      <c r="A21" s="3" t="s">
        <v>16</v>
      </c>
      <c r="D21" s="7" t="s">
        <v>85</v>
      </c>
      <c r="H21" s="3" t="s">
        <v>105</v>
      </c>
      <c r="M21" s="4" t="s">
        <v>144</v>
      </c>
      <c r="P21" s="4" t="s">
        <v>67</v>
      </c>
      <c r="Y21" s="2" t="s">
        <v>476</v>
      </c>
      <c r="AD21" s="10" t="s">
        <v>488</v>
      </c>
      <c r="AE21" s="10"/>
      <c r="AF21" s="10"/>
      <c r="AH21" s="2" t="s">
        <v>506</v>
      </c>
      <c r="AL21" s="2" t="s">
        <v>80</v>
      </c>
      <c r="AQ21" s="2" t="s">
        <v>16</v>
      </c>
      <c r="AR21" s="2"/>
      <c r="AU21" s="2" t="s">
        <v>559</v>
      </c>
    </row>
    <row r="22" spans="1:47" x14ac:dyDescent="0.25">
      <c r="A22" s="3" t="s">
        <v>100</v>
      </c>
      <c r="D22" s="3" t="s">
        <v>86</v>
      </c>
      <c r="H22" s="3" t="s">
        <v>80</v>
      </c>
      <c r="M22" s="4" t="s">
        <v>145</v>
      </c>
      <c r="P22" s="4" t="s">
        <v>68</v>
      </c>
      <c r="T22" s="9" t="s">
        <v>566</v>
      </c>
      <c r="Y22" s="2" t="s">
        <v>468</v>
      </c>
      <c r="AD22" s="10" t="s">
        <v>190</v>
      </c>
      <c r="AE22" s="10"/>
      <c r="AF22" s="10" t="s">
        <v>194</v>
      </c>
      <c r="AH22" s="2" t="s">
        <v>507</v>
      </c>
      <c r="AL22" s="2" t="s">
        <v>1</v>
      </c>
      <c r="AQ22" s="2" t="s">
        <v>543</v>
      </c>
      <c r="AR22" s="2"/>
    </row>
    <row r="23" spans="1:47" x14ac:dyDescent="0.25">
      <c r="A23" s="3" t="s">
        <v>17</v>
      </c>
      <c r="D23" s="3" t="s">
        <v>252</v>
      </c>
      <c r="H23" s="3" t="s">
        <v>122</v>
      </c>
      <c r="M23" s="4" t="s">
        <v>80</v>
      </c>
      <c r="P23" s="4" t="s">
        <v>69</v>
      </c>
      <c r="Y23" s="2" t="s">
        <v>469</v>
      </c>
      <c r="AD23" s="10" t="s">
        <v>489</v>
      </c>
      <c r="AE23" s="10"/>
      <c r="AF23" s="10"/>
      <c r="AH23" s="2" t="s">
        <v>508</v>
      </c>
      <c r="AL23" s="2" t="s">
        <v>527</v>
      </c>
      <c r="AQ23" s="2" t="s">
        <v>109</v>
      </c>
      <c r="AR23" s="2"/>
    </row>
    <row r="24" spans="1:47" x14ac:dyDescent="0.25">
      <c r="A24" s="3" t="s">
        <v>101</v>
      </c>
      <c r="D24" s="3" t="s">
        <v>253</v>
      </c>
      <c r="H24" s="6" t="s">
        <v>106</v>
      </c>
      <c r="M24" s="4" t="s">
        <v>146</v>
      </c>
      <c r="P24" s="4" t="s">
        <v>70</v>
      </c>
      <c r="Y24" s="2" t="s">
        <v>474</v>
      </c>
      <c r="AD24" s="10" t="s">
        <v>490</v>
      </c>
      <c r="AE24" s="10"/>
      <c r="AF24" s="10" t="s">
        <v>194</v>
      </c>
      <c r="AH24" s="2" t="s">
        <v>507</v>
      </c>
      <c r="AL24" s="2" t="s">
        <v>528</v>
      </c>
      <c r="AQ24" s="2" t="s">
        <v>544</v>
      </c>
      <c r="AR24" s="2"/>
    </row>
    <row r="25" spans="1:47" x14ac:dyDescent="0.25">
      <c r="A25" s="3" t="s">
        <v>251</v>
      </c>
      <c r="D25" s="3" t="s">
        <v>254</v>
      </c>
      <c r="H25" s="3" t="s">
        <v>113</v>
      </c>
      <c r="P25" s="4" t="s">
        <v>71</v>
      </c>
      <c r="Y25" s="2" t="s">
        <v>471</v>
      </c>
      <c r="AD25" s="10" t="s">
        <v>491</v>
      </c>
      <c r="AE25" s="10"/>
      <c r="AF25" s="10"/>
      <c r="AH25" s="2" t="s">
        <v>320</v>
      </c>
      <c r="AL25" s="2" t="s">
        <v>486</v>
      </c>
      <c r="AQ25" s="1" t="s">
        <v>51</v>
      </c>
      <c r="AR25" s="2"/>
    </row>
    <row r="26" spans="1:47" x14ac:dyDescent="0.25">
      <c r="A26" s="3" t="s">
        <v>123</v>
      </c>
      <c r="D26" s="3" t="s">
        <v>255</v>
      </c>
      <c r="H26" s="3" t="s">
        <v>324</v>
      </c>
      <c r="K26" s="3" t="s">
        <v>466</v>
      </c>
      <c r="L26" s="3"/>
      <c r="P26" s="4" t="s">
        <v>72</v>
      </c>
      <c r="Y26" s="2" t="s">
        <v>472</v>
      </c>
      <c r="AA26" s="1" t="s">
        <v>475</v>
      </c>
      <c r="AD26" s="10" t="s">
        <v>492</v>
      </c>
      <c r="AE26" s="10"/>
      <c r="AF26" s="10" t="s">
        <v>194</v>
      </c>
      <c r="AH26" s="2" t="s">
        <v>509</v>
      </c>
      <c r="AL26" s="2" t="s">
        <v>529</v>
      </c>
      <c r="AQ26" s="2" t="s">
        <v>58</v>
      </c>
      <c r="AR26" s="2"/>
    </row>
    <row r="27" spans="1:47" x14ac:dyDescent="0.25">
      <c r="A27" s="3" t="s">
        <v>124</v>
      </c>
      <c r="D27" s="3" t="s">
        <v>1</v>
      </c>
      <c r="H27" s="3" t="s">
        <v>103</v>
      </c>
      <c r="K27" s="3" t="s">
        <v>133</v>
      </c>
      <c r="L27" s="3"/>
      <c r="P27" s="4" t="s">
        <v>73</v>
      </c>
      <c r="Y27" s="2" t="s">
        <v>473</v>
      </c>
      <c r="AD27" s="10" t="s">
        <v>493</v>
      </c>
      <c r="AE27" s="10"/>
      <c r="AF27" s="10"/>
      <c r="AH27" s="2" t="s">
        <v>510</v>
      </c>
      <c r="AL27" s="2" t="s">
        <v>530</v>
      </c>
      <c r="AQ27" s="2" t="s">
        <v>562</v>
      </c>
      <c r="AR27" s="2"/>
    </row>
    <row r="28" spans="1:47" x14ac:dyDescent="0.25">
      <c r="A28" s="3" t="s">
        <v>125</v>
      </c>
      <c r="D28" s="3" t="s">
        <v>264</v>
      </c>
      <c r="H28" s="3" t="s">
        <v>325</v>
      </c>
      <c r="K28" s="3" t="s">
        <v>134</v>
      </c>
      <c r="L28" s="3"/>
      <c r="P28" s="4" t="s">
        <v>147</v>
      </c>
      <c r="Y28" s="1" t="s">
        <v>47</v>
      </c>
      <c r="AD28" s="10" t="s">
        <v>296</v>
      </c>
      <c r="AE28" s="10"/>
      <c r="AF28" s="10" t="s">
        <v>194</v>
      </c>
      <c r="AH28" s="2" t="s">
        <v>511</v>
      </c>
      <c r="AL28" s="2" t="s">
        <v>531</v>
      </c>
      <c r="AQ28" s="2" t="s">
        <v>563</v>
      </c>
      <c r="AR28" s="2"/>
    </row>
    <row r="29" spans="1:47" x14ac:dyDescent="0.25">
      <c r="A29" s="3" t="s">
        <v>141</v>
      </c>
      <c r="D29" s="3" t="s">
        <v>256</v>
      </c>
      <c r="H29" s="3" t="s">
        <v>326</v>
      </c>
      <c r="K29" s="3" t="s">
        <v>137</v>
      </c>
      <c r="L29" s="3"/>
      <c r="Y29" s="2" t="s">
        <v>54</v>
      </c>
      <c r="AD29" s="10" t="s">
        <v>494</v>
      </c>
      <c r="AE29" s="10"/>
      <c r="AF29" s="10"/>
      <c r="AH29" s="2" t="s">
        <v>427</v>
      </c>
      <c r="AL29" s="2" t="s">
        <v>488</v>
      </c>
      <c r="AQ29" s="2" t="s">
        <v>545</v>
      </c>
      <c r="AR29" s="2"/>
    </row>
    <row r="30" spans="1:47" x14ac:dyDescent="0.25">
      <c r="A30" s="3" t="s">
        <v>126</v>
      </c>
      <c r="D30" s="3" t="s">
        <v>257</v>
      </c>
      <c r="H30" s="3" t="s">
        <v>80</v>
      </c>
      <c r="K30" s="3" t="s">
        <v>80</v>
      </c>
      <c r="L30" s="3"/>
      <c r="Y30" s="2" t="s">
        <v>482</v>
      </c>
      <c r="AD30" s="10" t="s">
        <v>495</v>
      </c>
      <c r="AE30" s="10"/>
      <c r="AF30" s="10" t="s">
        <v>194</v>
      </c>
      <c r="AH30" s="1" t="s">
        <v>518</v>
      </c>
      <c r="AL30" s="2" t="s">
        <v>532</v>
      </c>
      <c r="AQ30" s="2" t="s">
        <v>546</v>
      </c>
      <c r="AR30" s="2"/>
    </row>
    <row r="31" spans="1:47" x14ac:dyDescent="0.25">
      <c r="A31" s="3" t="s">
        <v>140</v>
      </c>
      <c r="D31" s="3" t="s">
        <v>258</v>
      </c>
      <c r="H31" s="3" t="s">
        <v>327</v>
      </c>
      <c r="K31" s="3" t="s">
        <v>135</v>
      </c>
      <c r="L31" s="3"/>
      <c r="Y31" s="2" t="s">
        <v>281</v>
      </c>
      <c r="AD31" s="1" t="s">
        <v>48</v>
      </c>
      <c r="AE31" s="10"/>
      <c r="AF31" s="10"/>
      <c r="AH31" s="2" t="s">
        <v>512</v>
      </c>
      <c r="AL31" s="2" t="s">
        <v>533</v>
      </c>
      <c r="AQ31" s="2" t="s">
        <v>547</v>
      </c>
      <c r="AR31" s="2"/>
    </row>
    <row r="32" spans="1:47" x14ac:dyDescent="0.25">
      <c r="A32" s="3" t="s">
        <v>1</v>
      </c>
      <c r="D32" s="3" t="s">
        <v>259</v>
      </c>
      <c r="H32" s="3" t="s">
        <v>131</v>
      </c>
      <c r="K32" s="3" t="s">
        <v>136</v>
      </c>
      <c r="L32" s="3"/>
      <c r="Y32" s="2" t="s">
        <v>477</v>
      </c>
      <c r="AD32" s="2" t="s">
        <v>53</v>
      </c>
      <c r="AE32" s="10"/>
      <c r="AF32" s="10"/>
      <c r="AH32" s="2" t="s">
        <v>513</v>
      </c>
      <c r="AL32" s="2" t="s">
        <v>534</v>
      </c>
      <c r="AQ32" s="2" t="s">
        <v>1</v>
      </c>
      <c r="AR32" s="2"/>
    </row>
    <row r="33" spans="1:46" x14ac:dyDescent="0.25">
      <c r="A33" s="3" t="s">
        <v>130</v>
      </c>
      <c r="D33" s="3" t="s">
        <v>260</v>
      </c>
      <c r="H33" s="3" t="s">
        <v>328</v>
      </c>
      <c r="K33" s="3" t="s">
        <v>80</v>
      </c>
      <c r="L33" s="3"/>
      <c r="AD33" s="10" t="s">
        <v>497</v>
      </c>
      <c r="AE33" s="10"/>
      <c r="AF33" s="10"/>
      <c r="AH33" s="2" t="s">
        <v>514</v>
      </c>
      <c r="AL33" s="2" t="s">
        <v>535</v>
      </c>
      <c r="AQ33" s="2" t="s">
        <v>548</v>
      </c>
      <c r="AR33" s="2"/>
    </row>
    <row r="34" spans="1:46" x14ac:dyDescent="0.25">
      <c r="A34" s="3" t="s">
        <v>127</v>
      </c>
      <c r="D34" s="3" t="s">
        <v>265</v>
      </c>
      <c r="H34" s="3" t="s">
        <v>329</v>
      </c>
      <c r="K34" s="3" t="s">
        <v>1</v>
      </c>
      <c r="L34" s="3"/>
      <c r="AD34" s="10" t="s">
        <v>281</v>
      </c>
      <c r="AE34" s="10"/>
      <c r="AF34" s="10"/>
      <c r="AH34" s="2" t="s">
        <v>515</v>
      </c>
      <c r="AL34" s="2" t="s">
        <v>508</v>
      </c>
      <c r="AQ34" s="2" t="s">
        <v>372</v>
      </c>
      <c r="AR34" s="2"/>
    </row>
    <row r="35" spans="1:46" x14ac:dyDescent="0.25">
      <c r="A35" s="3" t="s">
        <v>129</v>
      </c>
      <c r="D35" s="3" t="s">
        <v>261</v>
      </c>
      <c r="H35" s="3" t="s">
        <v>330</v>
      </c>
      <c r="K35" s="6" t="s">
        <v>138</v>
      </c>
      <c r="L35" s="3"/>
      <c r="AD35" s="10"/>
      <c r="AE35" s="10"/>
      <c r="AF35" s="10"/>
      <c r="AH35" s="2" t="s">
        <v>516</v>
      </c>
      <c r="AL35" s="1" t="s">
        <v>50</v>
      </c>
      <c r="AQ35" s="2" t="s">
        <v>549</v>
      </c>
      <c r="AR35" s="2"/>
    </row>
    <row r="36" spans="1:46" x14ac:dyDescent="0.25">
      <c r="A36" s="3" t="s">
        <v>128</v>
      </c>
      <c r="D36" s="3" t="s">
        <v>323</v>
      </c>
      <c r="H36" s="3" t="s">
        <v>80</v>
      </c>
      <c r="K36" s="3" t="s">
        <v>374</v>
      </c>
      <c r="L36" s="3"/>
      <c r="M36" s="3"/>
      <c r="AD36" s="10"/>
      <c r="AE36" s="10"/>
      <c r="AF36" s="10"/>
      <c r="AH36" s="2" t="s">
        <v>517</v>
      </c>
      <c r="AL36" s="2" t="s">
        <v>57</v>
      </c>
      <c r="AQ36" s="2" t="s">
        <v>409</v>
      </c>
      <c r="AR36" s="2"/>
    </row>
    <row r="37" spans="1:46" x14ac:dyDescent="0.25">
      <c r="D37" s="3" t="s">
        <v>262</v>
      </c>
      <c r="H37" s="3" t="s">
        <v>1</v>
      </c>
      <c r="K37" s="3" t="s">
        <v>375</v>
      </c>
      <c r="L37" s="3"/>
      <c r="M37" s="3"/>
      <c r="AH37" s="2" t="s">
        <v>1</v>
      </c>
      <c r="AL37" s="2" t="s">
        <v>536</v>
      </c>
      <c r="AQ37" s="2" t="s">
        <v>550</v>
      </c>
      <c r="AR37" s="2"/>
    </row>
    <row r="38" spans="1:46" x14ac:dyDescent="0.25">
      <c r="D38" s="3" t="s">
        <v>266</v>
      </c>
      <c r="H38" s="3" t="s">
        <v>331</v>
      </c>
      <c r="K38" s="3" t="s">
        <v>376</v>
      </c>
      <c r="L38" s="3"/>
      <c r="M38" s="3"/>
      <c r="AQ38" s="2" t="s">
        <v>414</v>
      </c>
      <c r="AR38" s="2"/>
    </row>
    <row r="39" spans="1:46" x14ac:dyDescent="0.25">
      <c r="D39" s="3" t="s">
        <v>263</v>
      </c>
      <c r="H39" s="3" t="s">
        <v>332</v>
      </c>
      <c r="K39" s="3" t="s">
        <v>377</v>
      </c>
      <c r="L39" s="3"/>
      <c r="M39" s="3"/>
      <c r="AQ39" s="2" t="s">
        <v>551</v>
      </c>
    </row>
    <row r="40" spans="1:46" x14ac:dyDescent="0.25">
      <c r="D40" s="6" t="s">
        <v>87</v>
      </c>
      <c r="H40" s="3" t="s">
        <v>334</v>
      </c>
      <c r="K40" s="3" t="s">
        <v>80</v>
      </c>
      <c r="L40" s="3"/>
      <c r="M40" s="3"/>
      <c r="AQ40" s="2" t="s">
        <v>552</v>
      </c>
    </row>
    <row r="41" spans="1:46" x14ac:dyDescent="0.25">
      <c r="D41" s="3" t="s">
        <v>91</v>
      </c>
      <c r="H41" s="3" t="s">
        <v>320</v>
      </c>
      <c r="K41" s="3" t="s">
        <v>1</v>
      </c>
      <c r="L41" s="3"/>
      <c r="M41" s="3"/>
    </row>
    <row r="42" spans="1:46" x14ac:dyDescent="0.25">
      <c r="D42" s="3" t="s">
        <v>267</v>
      </c>
      <c r="H42" s="6" t="s">
        <v>17</v>
      </c>
      <c r="K42" s="3" t="s">
        <v>378</v>
      </c>
      <c r="L42" s="3"/>
      <c r="M42" s="3"/>
    </row>
    <row r="43" spans="1:46" x14ac:dyDescent="0.25">
      <c r="D43" s="3" t="s">
        <v>268</v>
      </c>
      <c r="H43" s="3" t="s">
        <v>114</v>
      </c>
      <c r="K43" s="3" t="s">
        <v>379</v>
      </c>
      <c r="L43" s="3"/>
      <c r="M43" s="3"/>
    </row>
    <row r="44" spans="1:46" x14ac:dyDescent="0.25">
      <c r="D44" s="3" t="s">
        <v>269</v>
      </c>
      <c r="H44" s="3" t="s">
        <v>281</v>
      </c>
      <c r="K44" s="3" t="s">
        <v>380</v>
      </c>
      <c r="L44" s="3"/>
      <c r="M44" s="3"/>
      <c r="AH44" s="9" t="s">
        <v>37</v>
      </c>
      <c r="AI44" s="9"/>
      <c r="AJ44" s="9"/>
      <c r="AK44" s="9"/>
      <c r="AL44" s="9" t="s">
        <v>35</v>
      </c>
      <c r="AM44" s="9"/>
      <c r="AN44" s="9"/>
      <c r="AO44" s="9" t="s">
        <v>33</v>
      </c>
      <c r="AP44" s="9"/>
      <c r="AQ44" s="9"/>
      <c r="AR44" s="9" t="s">
        <v>31</v>
      </c>
      <c r="AS44" s="9"/>
      <c r="AT44" s="9"/>
    </row>
    <row r="45" spans="1:46" x14ac:dyDescent="0.25">
      <c r="D45" s="3" t="s">
        <v>270</v>
      </c>
      <c r="H45" s="3" t="s">
        <v>335</v>
      </c>
      <c r="K45" s="3" t="s">
        <v>69</v>
      </c>
      <c r="L45" s="3"/>
      <c r="M45" s="3"/>
      <c r="AH45" s="9" t="s">
        <v>38</v>
      </c>
      <c r="AI45" s="9"/>
      <c r="AJ45" s="9"/>
      <c r="AK45" s="9"/>
      <c r="AL45" s="9" t="s">
        <v>36</v>
      </c>
      <c r="AM45" s="9"/>
      <c r="AN45" s="9"/>
      <c r="AO45" s="9" t="s">
        <v>34</v>
      </c>
      <c r="AP45" s="9"/>
      <c r="AQ45" s="9"/>
      <c r="AR45" s="9" t="s">
        <v>583</v>
      </c>
      <c r="AS45" s="9"/>
      <c r="AT45" s="9"/>
    </row>
    <row r="46" spans="1:46" x14ac:dyDescent="0.25">
      <c r="D46" s="3" t="s">
        <v>274</v>
      </c>
      <c r="H46" s="3" t="s">
        <v>338</v>
      </c>
      <c r="K46" s="3" t="s">
        <v>381</v>
      </c>
      <c r="L46" s="3"/>
      <c r="M46" s="3"/>
      <c r="AH46" s="9" t="s">
        <v>575</v>
      </c>
      <c r="AI46" s="9"/>
      <c r="AJ46" s="9"/>
      <c r="AK46" s="9"/>
      <c r="AL46" s="9" t="s">
        <v>568</v>
      </c>
      <c r="AM46" s="9"/>
      <c r="AN46" s="9"/>
      <c r="AO46" s="9" t="s">
        <v>574</v>
      </c>
      <c r="AP46" s="9"/>
      <c r="AQ46" s="9"/>
      <c r="AR46" s="9" t="s">
        <v>80</v>
      </c>
      <c r="AS46" s="9"/>
      <c r="AT46" s="9"/>
    </row>
    <row r="47" spans="1:46" x14ac:dyDescent="0.25">
      <c r="D47" s="3" t="s">
        <v>1</v>
      </c>
      <c r="H47" s="3" t="s">
        <v>339</v>
      </c>
      <c r="K47" s="3" t="s">
        <v>382</v>
      </c>
      <c r="L47" s="3"/>
      <c r="M47" s="3"/>
      <c r="AH47" s="9" t="s">
        <v>576</v>
      </c>
      <c r="AI47" s="9"/>
      <c r="AJ47" s="9"/>
      <c r="AK47" s="9"/>
      <c r="AL47" s="9" t="s">
        <v>569</v>
      </c>
      <c r="AM47" s="9"/>
      <c r="AN47" s="9"/>
      <c r="AO47" s="9"/>
      <c r="AP47" s="9"/>
      <c r="AQ47" s="9"/>
      <c r="AR47" s="9" t="s">
        <v>584</v>
      </c>
      <c r="AS47" s="9"/>
      <c r="AT47" s="9"/>
    </row>
    <row r="48" spans="1:46" x14ac:dyDescent="0.25">
      <c r="D48" s="3" t="s">
        <v>271</v>
      </c>
      <c r="H48" s="3" t="s">
        <v>336</v>
      </c>
      <c r="K48" s="3" t="s">
        <v>383</v>
      </c>
      <c r="L48" s="3"/>
      <c r="M48" s="3"/>
      <c r="AH48" s="9" t="s">
        <v>577</v>
      </c>
      <c r="AI48" s="9"/>
      <c r="AJ48" s="9"/>
      <c r="AK48" s="9"/>
      <c r="AL48" s="9" t="s">
        <v>573</v>
      </c>
      <c r="AM48" s="9"/>
      <c r="AN48" s="9"/>
      <c r="AO48" s="9"/>
      <c r="AP48" s="9"/>
      <c r="AQ48" s="9"/>
      <c r="AR48" s="9" t="s">
        <v>585</v>
      </c>
      <c r="AS48" s="9"/>
      <c r="AT48" s="9"/>
    </row>
    <row r="49" spans="4:50" x14ac:dyDescent="0.25">
      <c r="D49" s="3" t="s">
        <v>272</v>
      </c>
      <c r="H49" s="3" t="s">
        <v>337</v>
      </c>
      <c r="K49" s="3" t="s">
        <v>347</v>
      </c>
      <c r="L49" s="3"/>
      <c r="M49" s="3"/>
      <c r="AH49" s="9" t="s">
        <v>1</v>
      </c>
      <c r="AI49" s="9"/>
      <c r="AJ49" s="9"/>
      <c r="AK49" s="9"/>
      <c r="AL49" s="9" t="s">
        <v>80</v>
      </c>
      <c r="AM49" s="9"/>
      <c r="AN49" s="9"/>
      <c r="AO49" s="9"/>
      <c r="AP49" s="9"/>
      <c r="AQ49" s="9"/>
      <c r="AR49" s="9" t="s">
        <v>599</v>
      </c>
      <c r="AS49" s="9"/>
      <c r="AT49" s="9"/>
    </row>
    <row r="50" spans="4:50" x14ac:dyDescent="0.25">
      <c r="D50" s="3" t="s">
        <v>273</v>
      </c>
      <c r="H50" s="6" t="s">
        <v>107</v>
      </c>
      <c r="K50" s="3" t="s">
        <v>384</v>
      </c>
      <c r="L50" s="3"/>
      <c r="M50" s="3"/>
      <c r="R50" s="6" t="s">
        <v>131</v>
      </c>
      <c r="S50" s="3"/>
      <c r="T50" s="3"/>
      <c r="U50">
        <v>1822</v>
      </c>
      <c r="AH50" s="11" t="s">
        <v>578</v>
      </c>
      <c r="AI50" s="9"/>
      <c r="AJ50" s="9"/>
      <c r="AK50" s="9"/>
      <c r="AL50" s="9" t="s">
        <v>611</v>
      </c>
      <c r="AM50" s="9"/>
      <c r="AN50" s="9"/>
      <c r="AO50" s="9"/>
      <c r="AP50" s="9"/>
      <c r="AQ50" s="9"/>
      <c r="AR50" s="9" t="s">
        <v>600</v>
      </c>
      <c r="AS50" s="9"/>
      <c r="AT50" s="9"/>
    </row>
    <row r="51" spans="4:50" x14ac:dyDescent="0.25">
      <c r="D51" s="7" t="s">
        <v>92</v>
      </c>
      <c r="H51" s="3" t="s">
        <v>115</v>
      </c>
      <c r="K51" s="3" t="s">
        <v>385</v>
      </c>
      <c r="L51" s="3"/>
      <c r="M51" s="3"/>
      <c r="R51" s="3" t="s">
        <v>330</v>
      </c>
      <c r="S51" s="3"/>
      <c r="T51" s="3"/>
      <c r="AH51" s="9" t="s">
        <v>579</v>
      </c>
      <c r="AI51" s="9"/>
      <c r="AJ51" s="9"/>
      <c r="AK51" s="9"/>
      <c r="AL51" s="11" t="s">
        <v>570</v>
      </c>
      <c r="AM51" s="9"/>
      <c r="AN51" s="9"/>
      <c r="AO51" s="9"/>
      <c r="AP51" s="9"/>
      <c r="AQ51" s="9"/>
      <c r="AR51" s="9" t="s">
        <v>1</v>
      </c>
      <c r="AS51" s="9"/>
      <c r="AT51" s="9"/>
    </row>
    <row r="52" spans="4:50" x14ac:dyDescent="0.25">
      <c r="D52" s="3" t="s">
        <v>93</v>
      </c>
      <c r="H52" s="3" t="s">
        <v>340</v>
      </c>
      <c r="K52" s="3" t="s">
        <v>386</v>
      </c>
      <c r="L52" s="3"/>
      <c r="M52" s="3"/>
      <c r="R52" s="3" t="s">
        <v>467</v>
      </c>
      <c r="S52" s="3"/>
      <c r="T52" s="3"/>
      <c r="AH52" s="9" t="s">
        <v>612</v>
      </c>
      <c r="AI52" s="9"/>
      <c r="AJ52" s="9"/>
      <c r="AK52" s="9"/>
      <c r="AL52" s="9" t="s">
        <v>606</v>
      </c>
      <c r="AM52" s="9"/>
      <c r="AN52" s="9"/>
      <c r="AO52" s="9"/>
      <c r="AP52" s="9"/>
      <c r="AQ52" s="9"/>
      <c r="AR52" s="11" t="s">
        <v>586</v>
      </c>
      <c r="AS52" s="9"/>
      <c r="AT52" s="9"/>
    </row>
    <row r="53" spans="4:50" x14ac:dyDescent="0.25">
      <c r="D53" s="3" t="s">
        <v>275</v>
      </c>
      <c r="H53" s="3" t="s">
        <v>341</v>
      </c>
      <c r="K53" s="3" t="s">
        <v>314</v>
      </c>
      <c r="L53" s="3"/>
      <c r="M53" s="3"/>
      <c r="R53" s="3" t="s">
        <v>327</v>
      </c>
      <c r="S53" s="3"/>
      <c r="T53" s="3"/>
      <c r="AH53" s="9" t="s">
        <v>651</v>
      </c>
      <c r="AI53" s="9"/>
      <c r="AJ53" s="9"/>
      <c r="AK53" s="9"/>
      <c r="AL53" s="9" t="s">
        <v>659</v>
      </c>
      <c r="AM53" s="9"/>
      <c r="AN53" s="9"/>
      <c r="AO53" s="9"/>
      <c r="AP53" s="9"/>
      <c r="AR53" s="9" t="s">
        <v>587</v>
      </c>
      <c r="AS53" s="9"/>
      <c r="AT53" s="9"/>
    </row>
    <row r="54" spans="4:50" x14ac:dyDescent="0.25">
      <c r="D54" s="3" t="s">
        <v>281</v>
      </c>
      <c r="H54" s="3" t="s">
        <v>342</v>
      </c>
      <c r="K54" s="3" t="s">
        <v>387</v>
      </c>
      <c r="L54" s="3"/>
      <c r="M54" s="3"/>
      <c r="R54" s="3" t="s">
        <v>106</v>
      </c>
      <c r="S54" s="3"/>
      <c r="T54" s="3"/>
      <c r="AH54" s="9" t="s">
        <v>652</v>
      </c>
      <c r="AI54" s="9"/>
      <c r="AJ54" s="9"/>
      <c r="AK54" s="9"/>
      <c r="AL54" s="9" t="s">
        <v>661</v>
      </c>
      <c r="AM54" s="9"/>
      <c r="AN54" s="9"/>
      <c r="AO54" s="9"/>
      <c r="AP54" s="9"/>
      <c r="AQ54" s="9"/>
      <c r="AR54" s="9" t="s">
        <v>588</v>
      </c>
      <c r="AS54" s="9"/>
      <c r="AT54" s="9"/>
    </row>
    <row r="55" spans="4:50" x14ac:dyDescent="0.25">
      <c r="D55" s="3" t="s">
        <v>276</v>
      </c>
      <c r="H55" s="3" t="s">
        <v>348</v>
      </c>
      <c r="K55" s="3" t="s">
        <v>388</v>
      </c>
      <c r="L55" s="3"/>
      <c r="M55" s="3"/>
      <c r="R55" s="3" t="s">
        <v>418</v>
      </c>
      <c r="S55" s="3"/>
      <c r="T55" s="3"/>
      <c r="AH55" s="9" t="s">
        <v>16</v>
      </c>
      <c r="AI55" s="9"/>
      <c r="AJ55" s="9"/>
      <c r="AK55" s="9"/>
      <c r="AL55" s="9" t="s">
        <v>695</v>
      </c>
      <c r="AM55" s="9"/>
      <c r="AN55" s="9"/>
      <c r="AO55" s="9"/>
      <c r="AP55" s="9"/>
      <c r="AQ55" s="9"/>
      <c r="AR55" s="9" t="s">
        <v>589</v>
      </c>
      <c r="AS55" s="9"/>
      <c r="AT55" s="9"/>
    </row>
    <row r="56" spans="4:50" x14ac:dyDescent="0.25">
      <c r="D56" s="3" t="s">
        <v>279</v>
      </c>
      <c r="H56" s="3" t="s">
        <v>1</v>
      </c>
      <c r="K56" s="3" t="s">
        <v>389</v>
      </c>
      <c r="L56" s="3"/>
      <c r="M56" s="3"/>
      <c r="R56" s="3" t="s">
        <v>419</v>
      </c>
      <c r="S56" s="3"/>
      <c r="T56" s="3"/>
      <c r="AH56" s="9" t="s">
        <v>653</v>
      </c>
      <c r="AI56" s="9"/>
      <c r="AJ56" s="9"/>
      <c r="AK56" s="9"/>
      <c r="AL56" s="9" t="s">
        <v>662</v>
      </c>
      <c r="AM56" s="9"/>
      <c r="AN56" s="9"/>
      <c r="AO56" s="9"/>
      <c r="AP56" s="9"/>
      <c r="AQ56" s="9"/>
      <c r="AR56" s="9" t="s">
        <v>1</v>
      </c>
      <c r="AS56" s="9"/>
      <c r="AT56" s="9"/>
    </row>
    <row r="57" spans="4:50" x14ac:dyDescent="0.25">
      <c r="D57" s="3" t="s">
        <v>280</v>
      </c>
      <c r="H57" s="3" t="s">
        <v>343</v>
      </c>
      <c r="K57" s="3" t="s">
        <v>390</v>
      </c>
      <c r="L57" s="3"/>
      <c r="M57" s="3"/>
      <c r="R57" s="3" t="s">
        <v>420</v>
      </c>
      <c r="S57" s="3"/>
      <c r="T57" s="3"/>
      <c r="AH57" s="9" t="s">
        <v>654</v>
      </c>
      <c r="AI57" s="9"/>
      <c r="AJ57" s="9"/>
      <c r="AK57" s="9"/>
      <c r="AL57" s="9" t="s">
        <v>80</v>
      </c>
      <c r="AM57" s="9"/>
      <c r="AN57" s="9"/>
      <c r="AO57" s="9"/>
      <c r="AP57" s="9"/>
      <c r="AQ57" s="9"/>
      <c r="AR57" s="9" t="s">
        <v>590</v>
      </c>
      <c r="AS57" s="9"/>
      <c r="AT57" s="9"/>
    </row>
    <row r="58" spans="4:50" x14ac:dyDescent="0.25">
      <c r="D58" s="3" t="s">
        <v>1</v>
      </c>
      <c r="H58" s="3" t="s">
        <v>344</v>
      </c>
      <c r="I58" s="3" t="s">
        <v>349</v>
      </c>
      <c r="K58" s="3" t="s">
        <v>391</v>
      </c>
      <c r="L58" s="3"/>
      <c r="M58" s="3"/>
      <c r="R58" s="3" t="s">
        <v>333</v>
      </c>
      <c r="S58" s="3"/>
      <c r="T58" s="3"/>
      <c r="AH58" s="9" t="s">
        <v>626</v>
      </c>
      <c r="AI58" s="9"/>
      <c r="AJ58" s="9"/>
      <c r="AK58" s="9"/>
      <c r="AL58" s="9" t="s">
        <v>670</v>
      </c>
      <c r="AM58" s="9"/>
      <c r="AN58" s="9"/>
      <c r="AO58" s="9"/>
      <c r="AP58" s="9"/>
      <c r="AQ58" s="9"/>
      <c r="AR58" s="9" t="s">
        <v>591</v>
      </c>
      <c r="AS58" s="9"/>
      <c r="AT58" s="9"/>
    </row>
    <row r="59" spans="4:50" x14ac:dyDescent="0.25">
      <c r="D59" s="3" t="s">
        <v>277</v>
      </c>
      <c r="H59" s="3" t="s">
        <v>345</v>
      </c>
      <c r="K59" s="3" t="s">
        <v>366</v>
      </c>
      <c r="L59" s="3"/>
      <c r="M59" s="3"/>
      <c r="R59" s="3" t="s">
        <v>320</v>
      </c>
      <c r="S59" s="3"/>
      <c r="T59" s="3"/>
      <c r="AH59" s="9" t="s">
        <v>1</v>
      </c>
      <c r="AJ59" s="9"/>
      <c r="AK59" s="9"/>
      <c r="AL59" s="9" t="s">
        <v>663</v>
      </c>
      <c r="AM59" s="9"/>
      <c r="AN59" s="9"/>
      <c r="AO59" s="9"/>
      <c r="AP59" s="9"/>
      <c r="AQ59" s="9"/>
      <c r="AR59" s="9" t="s">
        <v>592</v>
      </c>
      <c r="AS59" s="9"/>
      <c r="AT59" s="9"/>
    </row>
    <row r="60" spans="4:50" x14ac:dyDescent="0.25">
      <c r="D60" s="3" t="s">
        <v>278</v>
      </c>
      <c r="H60" s="3" t="s">
        <v>191</v>
      </c>
      <c r="I60" s="3" t="s">
        <v>350</v>
      </c>
      <c r="K60" s="3" t="s">
        <v>392</v>
      </c>
      <c r="L60" s="3"/>
      <c r="M60" s="3"/>
      <c r="R60" s="6" t="s">
        <v>132</v>
      </c>
      <c r="S60" s="3"/>
      <c r="T60" s="3"/>
      <c r="U60">
        <v>1824</v>
      </c>
      <c r="AH60" s="9" t="s">
        <v>540</v>
      </c>
      <c r="AJ60" s="9"/>
      <c r="AK60" s="9"/>
      <c r="AL60" s="9" t="s">
        <v>664</v>
      </c>
      <c r="AM60" s="9"/>
      <c r="AN60" s="9"/>
      <c r="AO60" s="9"/>
      <c r="AP60" s="9"/>
      <c r="AQ60" s="9"/>
      <c r="AR60" s="9" t="s">
        <v>696</v>
      </c>
      <c r="AT60" s="9"/>
      <c r="AX60" s="9"/>
    </row>
    <row r="61" spans="4:50" x14ac:dyDescent="0.25">
      <c r="D61" s="3" t="s">
        <v>282</v>
      </c>
      <c r="H61" s="3" t="s">
        <v>346</v>
      </c>
      <c r="K61" s="3" t="s">
        <v>393</v>
      </c>
      <c r="L61" s="3"/>
      <c r="M61" s="3"/>
      <c r="R61" s="3" t="s">
        <v>80</v>
      </c>
      <c r="S61" s="3"/>
      <c r="T61" s="3"/>
      <c r="AH61" s="9" t="s">
        <v>655</v>
      </c>
      <c r="AJ61" s="9"/>
      <c r="AK61" s="9"/>
      <c r="AL61" s="9" t="s">
        <v>665</v>
      </c>
      <c r="AM61" s="9"/>
      <c r="AN61" s="9"/>
      <c r="AO61" s="9"/>
      <c r="AP61" s="9"/>
      <c r="AQ61" s="9"/>
      <c r="AR61" s="9" t="s">
        <v>697</v>
      </c>
      <c r="AT61" s="9"/>
    </row>
    <row r="62" spans="4:50" x14ac:dyDescent="0.25">
      <c r="D62" s="3" t="s">
        <v>283</v>
      </c>
      <c r="H62" s="3" t="s">
        <v>347</v>
      </c>
      <c r="I62" s="3" t="s">
        <v>350</v>
      </c>
      <c r="K62" s="3" t="s">
        <v>394</v>
      </c>
      <c r="L62" s="3"/>
      <c r="M62" s="3"/>
      <c r="R62" s="3" t="s">
        <v>421</v>
      </c>
      <c r="S62" s="3"/>
      <c r="T62" s="3"/>
      <c r="AH62" s="9" t="s">
        <v>660</v>
      </c>
      <c r="AJ62" s="9"/>
      <c r="AK62" s="9"/>
      <c r="AL62" s="9" t="s">
        <v>666</v>
      </c>
      <c r="AM62" s="9"/>
      <c r="AN62" s="9"/>
      <c r="AO62" s="9"/>
      <c r="AP62" s="9"/>
      <c r="AQ62" s="9"/>
      <c r="AR62" s="9" t="s">
        <v>626</v>
      </c>
      <c r="AT62" s="9"/>
    </row>
    <row r="63" spans="4:50" x14ac:dyDescent="0.25">
      <c r="D63" s="7" t="s">
        <v>88</v>
      </c>
      <c r="H63" s="6" t="s">
        <v>108</v>
      </c>
      <c r="K63" s="3" t="s">
        <v>395</v>
      </c>
      <c r="L63" s="3"/>
      <c r="M63" s="3"/>
      <c r="R63" s="3" t="s">
        <v>422</v>
      </c>
      <c r="S63" s="3"/>
      <c r="T63" s="3"/>
      <c r="AH63" s="9" t="s">
        <v>656</v>
      </c>
      <c r="AI63" s="9" t="s">
        <v>658</v>
      </c>
      <c r="AJ63" s="9"/>
      <c r="AK63" s="9"/>
      <c r="AL63" s="9" t="s">
        <v>667</v>
      </c>
      <c r="AM63" s="9"/>
      <c r="AN63" s="9"/>
      <c r="AO63" s="9"/>
      <c r="AP63" s="9"/>
      <c r="AR63" s="9" t="s">
        <v>707</v>
      </c>
    </row>
    <row r="64" spans="4:50" x14ac:dyDescent="0.25">
      <c r="D64" s="3" t="s">
        <v>94</v>
      </c>
      <c r="H64" s="3" t="s">
        <v>116</v>
      </c>
      <c r="K64" s="3" t="s">
        <v>396</v>
      </c>
      <c r="L64" s="3"/>
      <c r="M64" s="3"/>
      <c r="R64" s="3" t="s">
        <v>465</v>
      </c>
      <c r="S64" s="3"/>
      <c r="T64" s="3"/>
      <c r="AH64" s="9" t="s">
        <v>657</v>
      </c>
      <c r="AJ64" s="9"/>
      <c r="AK64" s="9"/>
      <c r="AL64" s="9" t="s">
        <v>668</v>
      </c>
      <c r="AM64" s="9"/>
      <c r="AN64" s="9"/>
      <c r="AO64" s="9"/>
      <c r="AP64" s="9"/>
      <c r="AQ64" s="9"/>
      <c r="AR64" s="9" t="s">
        <v>698</v>
      </c>
      <c r="AS64" s="9"/>
    </row>
    <row r="65" spans="4:45" x14ac:dyDescent="0.25">
      <c r="D65" s="3" t="s">
        <v>284</v>
      </c>
      <c r="H65" s="3" t="s">
        <v>351</v>
      </c>
      <c r="K65" s="3" t="s">
        <v>397</v>
      </c>
      <c r="L65" s="3"/>
      <c r="M65" s="3"/>
      <c r="R65" s="3" t="s">
        <v>428</v>
      </c>
      <c r="S65" s="3"/>
      <c r="T65" s="3"/>
      <c r="AH65" s="9" t="s">
        <v>436</v>
      </c>
      <c r="AL65" s="9" t="s">
        <v>669</v>
      </c>
      <c r="AR65" s="9" t="s">
        <v>699</v>
      </c>
      <c r="AS65" s="9"/>
    </row>
    <row r="66" spans="4:45" x14ac:dyDescent="0.25">
      <c r="D66" s="3" t="s">
        <v>285</v>
      </c>
      <c r="H66" s="6" t="s">
        <v>109</v>
      </c>
      <c r="K66" s="3" t="s">
        <v>398</v>
      </c>
      <c r="L66" s="3"/>
      <c r="M66" s="3"/>
      <c r="R66" s="3" t="s">
        <v>423</v>
      </c>
      <c r="S66" s="3"/>
      <c r="T66" s="3"/>
      <c r="AH66" s="11" t="s">
        <v>581</v>
      </c>
      <c r="AI66" s="9"/>
      <c r="AL66" s="9" t="s">
        <v>452</v>
      </c>
      <c r="AR66" s="9" t="s">
        <v>700</v>
      </c>
      <c r="AS66" s="9"/>
    </row>
    <row r="67" spans="4:45" x14ac:dyDescent="0.25">
      <c r="D67" s="3" t="s">
        <v>286</v>
      </c>
      <c r="H67" s="3" t="s">
        <v>117</v>
      </c>
      <c r="K67" s="3" t="s">
        <v>388</v>
      </c>
      <c r="L67" s="3"/>
      <c r="M67" s="3"/>
      <c r="R67" s="3" t="s">
        <v>372</v>
      </c>
      <c r="S67" s="3"/>
      <c r="T67" s="3"/>
      <c r="AH67" s="9" t="s">
        <v>582</v>
      </c>
      <c r="AI67" s="9"/>
      <c r="AL67" s="11" t="s">
        <v>571</v>
      </c>
      <c r="AR67" s="9" t="s">
        <v>701</v>
      </c>
      <c r="AS67" s="9"/>
    </row>
    <row r="68" spans="4:45" x14ac:dyDescent="0.25">
      <c r="D68" s="3" t="s">
        <v>287</v>
      </c>
      <c r="H68" s="3" t="s">
        <v>352</v>
      </c>
      <c r="K68" s="6" t="s">
        <v>95</v>
      </c>
      <c r="L68" s="3"/>
      <c r="M68" s="3"/>
      <c r="R68" s="3" t="s">
        <v>424</v>
      </c>
      <c r="S68" s="3"/>
      <c r="T68" s="3"/>
      <c r="AH68" s="9" t="s">
        <v>615</v>
      </c>
      <c r="AI68" s="9"/>
      <c r="AL68" s="9" t="s">
        <v>607</v>
      </c>
      <c r="AR68" s="9" t="s">
        <v>702</v>
      </c>
      <c r="AS68" s="9"/>
    </row>
    <row r="69" spans="4:45" x14ac:dyDescent="0.25">
      <c r="D69" s="3" t="s">
        <v>80</v>
      </c>
      <c r="H69" s="3" t="s">
        <v>353</v>
      </c>
      <c r="K69" s="3" t="s">
        <v>96</v>
      </c>
      <c r="L69" s="3"/>
      <c r="M69" s="3"/>
      <c r="R69" s="3" t="s">
        <v>409</v>
      </c>
      <c r="S69" s="3"/>
      <c r="T69" s="3"/>
      <c r="AH69" s="9" t="s">
        <v>626</v>
      </c>
      <c r="AI69" s="9"/>
      <c r="AL69" s="9" t="s">
        <v>671</v>
      </c>
      <c r="AR69" s="9" t="s">
        <v>703</v>
      </c>
      <c r="AS69" s="9"/>
    </row>
    <row r="70" spans="4:45" x14ac:dyDescent="0.25">
      <c r="D70" s="3" t="s">
        <v>1</v>
      </c>
      <c r="H70" s="6" t="s">
        <v>110</v>
      </c>
      <c r="K70" s="3" t="s">
        <v>306</v>
      </c>
      <c r="L70" s="3"/>
      <c r="M70" s="3"/>
      <c r="R70" s="3" t="s">
        <v>425</v>
      </c>
      <c r="S70" s="3"/>
      <c r="T70" s="3"/>
      <c r="AH70" s="9" t="s">
        <v>623</v>
      </c>
      <c r="AI70" s="9"/>
      <c r="AL70" s="9" t="s">
        <v>672</v>
      </c>
      <c r="AR70" s="9" t="s">
        <v>704</v>
      </c>
      <c r="AS70" s="9"/>
    </row>
    <row r="71" spans="4:45" x14ac:dyDescent="0.25">
      <c r="D71" s="3" t="s">
        <v>288</v>
      </c>
      <c r="H71" s="3" t="s">
        <v>118</v>
      </c>
      <c r="K71" s="3" t="s">
        <v>297</v>
      </c>
      <c r="L71" s="3"/>
      <c r="M71" s="3"/>
      <c r="R71" s="3" t="s">
        <v>414</v>
      </c>
      <c r="S71" s="3"/>
      <c r="T71" s="3"/>
      <c r="AH71" s="9" t="s">
        <v>624</v>
      </c>
      <c r="AI71" s="9"/>
      <c r="AL71" t="s">
        <v>673</v>
      </c>
      <c r="AR71" s="9" t="s">
        <v>705</v>
      </c>
      <c r="AS71" s="9"/>
    </row>
    <row r="72" spans="4:45" x14ac:dyDescent="0.25">
      <c r="D72" s="3" t="s">
        <v>289</v>
      </c>
      <c r="H72" s="3" t="s">
        <v>354</v>
      </c>
      <c r="K72" s="3" t="s">
        <v>298</v>
      </c>
      <c r="L72" s="3"/>
      <c r="M72" s="3"/>
      <c r="R72" s="3" t="s">
        <v>426</v>
      </c>
      <c r="S72" s="3"/>
      <c r="T72" s="3"/>
      <c r="AH72" s="9" t="s">
        <v>625</v>
      </c>
      <c r="AL72" s="9" t="s">
        <v>674</v>
      </c>
      <c r="AR72" s="9" t="s">
        <v>706</v>
      </c>
      <c r="AS72" s="9"/>
    </row>
    <row r="73" spans="4:45" x14ac:dyDescent="0.25">
      <c r="D73" s="3" t="s">
        <v>290</v>
      </c>
      <c r="H73" s="6" t="s">
        <v>112</v>
      </c>
      <c r="K73" s="3" t="s">
        <v>299</v>
      </c>
      <c r="L73" s="3"/>
      <c r="M73" s="3"/>
      <c r="R73" s="3" t="s">
        <v>427</v>
      </c>
      <c r="S73" s="3"/>
      <c r="T73" s="3"/>
      <c r="AH73" s="9" t="s">
        <v>1</v>
      </c>
      <c r="AL73" s="9" t="s">
        <v>675</v>
      </c>
      <c r="AR73" s="9" t="s">
        <v>235</v>
      </c>
      <c r="AS73" s="9"/>
    </row>
    <row r="74" spans="4:45" x14ac:dyDescent="0.25">
      <c r="D74" s="3" t="s">
        <v>291</v>
      </c>
      <c r="H74" s="3" t="s">
        <v>121</v>
      </c>
      <c r="K74" s="3" t="s">
        <v>1</v>
      </c>
      <c r="L74" s="3"/>
      <c r="M74" s="3"/>
      <c r="R74" s="6" t="s">
        <v>16</v>
      </c>
      <c r="S74" s="3"/>
      <c r="T74" s="3"/>
      <c r="U74" s="4"/>
      <c r="W74" s="4"/>
      <c r="AH74" s="9" t="s">
        <v>627</v>
      </c>
      <c r="AI74" s="9"/>
      <c r="AL74" s="9" t="s">
        <v>676</v>
      </c>
      <c r="AR74" s="11" t="s">
        <v>616</v>
      </c>
      <c r="AS74" s="9"/>
    </row>
    <row r="75" spans="4:45" x14ac:dyDescent="0.25">
      <c r="D75" s="3" t="s">
        <v>292</v>
      </c>
      <c r="H75" s="3" t="s">
        <v>355</v>
      </c>
      <c r="K75" s="3" t="s">
        <v>301</v>
      </c>
      <c r="L75" s="3"/>
      <c r="M75" s="3"/>
      <c r="R75" s="3" t="s">
        <v>429</v>
      </c>
      <c r="S75" s="3"/>
      <c r="T75" s="3"/>
      <c r="U75" s="4"/>
      <c r="W75" s="4"/>
      <c r="AH75" s="9" t="s">
        <v>454</v>
      </c>
      <c r="AI75" s="9"/>
      <c r="AL75" s="9" t="s">
        <v>1</v>
      </c>
      <c r="AR75" s="9" t="s">
        <v>617</v>
      </c>
      <c r="AS75" s="9"/>
    </row>
    <row r="76" spans="4:45" x14ac:dyDescent="0.25">
      <c r="D76" s="3" t="s">
        <v>190</v>
      </c>
      <c r="H76" s="6" t="s">
        <v>111</v>
      </c>
      <c r="K76" s="3" t="s">
        <v>302</v>
      </c>
      <c r="L76" s="3"/>
      <c r="M76" s="3"/>
      <c r="R76" s="3" t="s">
        <v>430</v>
      </c>
      <c r="S76" s="3"/>
      <c r="T76" s="3"/>
      <c r="U76" s="4"/>
      <c r="W76" s="4"/>
      <c r="AH76" s="9" t="s">
        <v>437</v>
      </c>
      <c r="AI76" s="9"/>
      <c r="AL76" s="9" t="s">
        <v>462</v>
      </c>
      <c r="AM76" s="9"/>
      <c r="AN76" s="9"/>
      <c r="AR76" s="9" t="s">
        <v>708</v>
      </c>
      <c r="AS76" s="9"/>
    </row>
    <row r="77" spans="4:45" x14ac:dyDescent="0.25">
      <c r="D77" s="3" t="s">
        <v>293</v>
      </c>
      <c r="H77" s="3" t="s">
        <v>119</v>
      </c>
      <c r="K77" s="3" t="s">
        <v>303</v>
      </c>
      <c r="L77" s="3"/>
      <c r="M77" s="3"/>
      <c r="R77" s="3" t="s">
        <v>431</v>
      </c>
      <c r="S77" s="3"/>
      <c r="T77" s="3"/>
      <c r="U77" s="4"/>
      <c r="W77" s="4"/>
      <c r="AH77" s="9" t="s">
        <v>628</v>
      </c>
      <c r="AI77" s="9"/>
      <c r="AL77" s="9" t="s">
        <v>677</v>
      </c>
      <c r="AM77" s="9"/>
      <c r="AN77" s="9"/>
      <c r="AR77" s="11" t="s">
        <v>618</v>
      </c>
      <c r="AS77" s="9"/>
    </row>
    <row r="78" spans="4:45" x14ac:dyDescent="0.25">
      <c r="D78" s="3" t="s">
        <v>294</v>
      </c>
      <c r="H78" s="3" t="s">
        <v>356</v>
      </c>
      <c r="K78" s="3" t="s">
        <v>300</v>
      </c>
      <c r="L78" s="3"/>
      <c r="M78" s="3"/>
      <c r="R78" s="3" t="s">
        <v>432</v>
      </c>
      <c r="S78" s="3"/>
      <c r="T78" s="3"/>
      <c r="U78" s="4"/>
      <c r="W78" s="4"/>
      <c r="AH78" s="9" t="s">
        <v>629</v>
      </c>
      <c r="AI78" s="9"/>
      <c r="AL78" s="9" t="s">
        <v>678</v>
      </c>
      <c r="AM78" s="9"/>
      <c r="AN78" s="9"/>
      <c r="AR78" s="9" t="s">
        <v>709</v>
      </c>
      <c r="AS78" s="9"/>
    </row>
    <row r="79" spans="4:45" x14ac:dyDescent="0.25">
      <c r="D79" s="3" t="s">
        <v>295</v>
      </c>
      <c r="H79" s="6" t="s">
        <v>20</v>
      </c>
      <c r="K79" s="3" t="s">
        <v>304</v>
      </c>
      <c r="L79" s="3"/>
      <c r="M79" s="3"/>
      <c r="R79" s="3" t="s">
        <v>433</v>
      </c>
      <c r="S79" s="3"/>
      <c r="T79" s="3"/>
      <c r="U79" s="4"/>
      <c r="W79" s="4"/>
      <c r="AH79" s="9" t="s">
        <v>630</v>
      </c>
      <c r="AI79" s="9"/>
      <c r="AL79" s="9" t="s">
        <v>679</v>
      </c>
      <c r="AM79" s="9"/>
      <c r="AN79" s="9"/>
      <c r="AR79" s="9" t="s">
        <v>710</v>
      </c>
      <c r="AS79" s="9"/>
    </row>
    <row r="80" spans="4:45" x14ac:dyDescent="0.25">
      <c r="D80" s="3" t="s">
        <v>296</v>
      </c>
      <c r="H80" s="3" t="s">
        <v>120</v>
      </c>
      <c r="K80" s="3" t="s">
        <v>305</v>
      </c>
      <c r="L80" s="3"/>
      <c r="M80" s="3"/>
      <c r="R80" s="3" t="s">
        <v>434</v>
      </c>
      <c r="S80" s="3"/>
      <c r="T80" s="3"/>
      <c r="U80" s="4"/>
      <c r="W80" s="4"/>
      <c r="AH80" s="9" t="s">
        <v>631</v>
      </c>
      <c r="AI80" s="9"/>
      <c r="AL80" s="9" t="s">
        <v>680</v>
      </c>
      <c r="AM80" s="9"/>
      <c r="AN80" s="9"/>
      <c r="AR80" s="9" t="s">
        <v>711</v>
      </c>
      <c r="AS80" s="9"/>
    </row>
    <row r="81" spans="4:45" x14ac:dyDescent="0.25">
      <c r="D81" s="7" t="s">
        <v>95</v>
      </c>
      <c r="H81" s="3" t="s">
        <v>357</v>
      </c>
      <c r="K81" s="6" t="str">
        <f t="shared" ref="K81:K92" si="0">D51</f>
        <v>Mads Olesen</v>
      </c>
      <c r="L81" s="3"/>
      <c r="M81" s="3"/>
      <c r="R81" s="3" t="s">
        <v>1</v>
      </c>
      <c r="S81" s="3"/>
      <c r="T81" s="3"/>
      <c r="U81" s="4"/>
      <c r="W81" s="4"/>
      <c r="AH81" s="9" t="s">
        <v>184</v>
      </c>
      <c r="AI81" s="9"/>
      <c r="AL81" s="9" t="s">
        <v>681</v>
      </c>
      <c r="AM81" s="9"/>
      <c r="AN81" s="9"/>
      <c r="AR81" s="9" t="s">
        <v>712</v>
      </c>
      <c r="AS81" s="9"/>
    </row>
    <row r="82" spans="4:45" x14ac:dyDescent="0.25">
      <c r="D82" s="3" t="s">
        <v>96</v>
      </c>
      <c r="H82" s="3" t="s">
        <v>281</v>
      </c>
      <c r="K82" s="3" t="str">
        <f t="shared" si="0"/>
        <v>F  10. august 1807</v>
      </c>
      <c r="L82" s="3"/>
      <c r="M82" s="3"/>
      <c r="R82" s="3" t="s">
        <v>435</v>
      </c>
      <c r="S82" s="3"/>
      <c r="T82" s="3"/>
      <c r="U82" s="4"/>
      <c r="W82" s="4"/>
      <c r="AH82" s="9" t="s">
        <v>632</v>
      </c>
      <c r="AI82" s="9"/>
      <c r="AL82" s="11" t="s">
        <v>572</v>
      </c>
      <c r="AM82" s="9"/>
      <c r="AN82" s="9"/>
      <c r="AR82" s="9" t="s">
        <v>720</v>
      </c>
      <c r="AS82" s="9"/>
    </row>
    <row r="83" spans="4:45" x14ac:dyDescent="0.25">
      <c r="D83" s="3" t="s">
        <v>306</v>
      </c>
      <c r="H83" s="3" t="s">
        <v>358</v>
      </c>
      <c r="K83" s="3" t="str">
        <f t="shared" si="0"/>
        <v>D 	3. april 1884 Ølgod</v>
      </c>
      <c r="L83" s="3"/>
      <c r="M83" s="3"/>
      <c r="R83" s="3" t="s">
        <v>436</v>
      </c>
      <c r="S83" s="3"/>
      <c r="T83" s="3"/>
      <c r="U83" s="4"/>
      <c r="W83" s="4"/>
      <c r="AH83" s="9" t="s">
        <v>633</v>
      </c>
      <c r="AI83" s="9"/>
      <c r="AL83" s="9" t="s">
        <v>608</v>
      </c>
      <c r="AM83" s="9"/>
      <c r="AN83" s="9"/>
      <c r="AR83" s="9" t="s">
        <v>719</v>
      </c>
      <c r="AS83" s="9"/>
    </row>
    <row r="84" spans="4:45" x14ac:dyDescent="0.25">
      <c r="D84" s="3" t="s">
        <v>297</v>
      </c>
      <c r="H84" s="3" t="s">
        <v>359</v>
      </c>
      <c r="K84" s="3" t="str">
        <f t="shared" si="0"/>
        <v>Husmand</v>
      </c>
      <c r="L84" s="3"/>
      <c r="M84" s="3"/>
      <c r="R84" s="3" t="s">
        <v>437</v>
      </c>
      <c r="S84" s="3"/>
      <c r="T84" s="3"/>
      <c r="U84" s="4"/>
      <c r="W84" s="4"/>
      <c r="AH84" s="11" t="s">
        <v>47</v>
      </c>
      <c r="AI84" s="9"/>
      <c r="AL84" s="9" t="s">
        <v>682</v>
      </c>
      <c r="AM84" s="9"/>
      <c r="AN84" s="9"/>
      <c r="AR84" s="9" t="s">
        <v>713</v>
      </c>
      <c r="AS84" s="9"/>
    </row>
    <row r="85" spans="4:45" x14ac:dyDescent="0.25">
      <c r="D85" s="3" t="s">
        <v>298</v>
      </c>
      <c r="H85" s="3" t="s">
        <v>360</v>
      </c>
      <c r="K85" s="3" t="str">
        <f t="shared" si="0"/>
        <v>G 9. juni 1833 Ølgod</v>
      </c>
      <c r="L85" s="3"/>
      <c r="M85" s="3"/>
      <c r="R85" s="3" t="s">
        <v>438</v>
      </c>
      <c r="S85" s="3"/>
      <c r="T85" s="3"/>
      <c r="U85" s="4"/>
      <c r="W85" s="4"/>
      <c r="AH85" s="9" t="s">
        <v>614</v>
      </c>
      <c r="AI85" s="9"/>
      <c r="AL85" s="9" t="s">
        <v>683</v>
      </c>
      <c r="AM85" s="9"/>
      <c r="AN85" s="9"/>
      <c r="AR85" s="9" t="s">
        <v>716</v>
      </c>
      <c r="AS85" s="9"/>
    </row>
    <row r="86" spans="4:45" x14ac:dyDescent="0.25">
      <c r="D86" s="3" t="s">
        <v>299</v>
      </c>
      <c r="H86" s="3" t="s">
        <v>361</v>
      </c>
      <c r="K86" s="3" t="str">
        <f t="shared" si="0"/>
        <v>Maren Nielsdatter</v>
      </c>
      <c r="L86" s="3"/>
      <c r="M86" s="3"/>
      <c r="R86" s="3" t="s">
        <v>439</v>
      </c>
      <c r="S86" s="3"/>
      <c r="T86" s="3"/>
      <c r="U86" s="4"/>
      <c r="W86" s="4"/>
      <c r="AH86" s="9" t="s">
        <v>636</v>
      </c>
      <c r="AI86" s="9"/>
      <c r="AL86" s="9" t="s">
        <v>684</v>
      </c>
      <c r="AM86" s="9"/>
      <c r="AN86" s="9"/>
      <c r="AR86" s="9" t="s">
        <v>714</v>
      </c>
      <c r="AS86" s="9"/>
    </row>
    <row r="87" spans="4:45" x14ac:dyDescent="0.25">
      <c r="D87" s="3" t="s">
        <v>1</v>
      </c>
      <c r="H87" s="3" t="s">
        <v>364</v>
      </c>
      <c r="K87" s="3" t="str">
        <f t="shared" si="0"/>
        <v>1807-1879 Ølgod</v>
      </c>
      <c r="L87" s="3"/>
      <c r="M87" s="3"/>
      <c r="R87" s="3" t="s">
        <v>440</v>
      </c>
      <c r="S87" s="3"/>
      <c r="T87" s="3"/>
      <c r="U87" s="4"/>
      <c r="W87" s="4"/>
      <c r="AH87" s="9" t="s">
        <v>634</v>
      </c>
      <c r="AI87" s="9"/>
      <c r="AL87" s="9" t="s">
        <v>686</v>
      </c>
      <c r="AM87" s="9"/>
      <c r="AN87" s="9"/>
      <c r="AR87" s="9" t="s">
        <v>717</v>
      </c>
      <c r="AS87" s="9"/>
    </row>
    <row r="88" spans="4:45" x14ac:dyDescent="0.25">
      <c r="D88" s="3" t="s">
        <v>301</v>
      </c>
      <c r="H88" s="3" t="s">
        <v>362</v>
      </c>
      <c r="K88" s="3" t="str">
        <f t="shared" si="0"/>
        <v>Børn:</v>
      </c>
      <c r="L88" s="3"/>
      <c r="M88" s="3"/>
      <c r="R88" s="3" t="s">
        <v>441</v>
      </c>
      <c r="S88" s="3"/>
      <c r="T88" s="3"/>
      <c r="U88" s="4"/>
      <c r="W88" s="4"/>
      <c r="AH88" s="9" t="s">
        <v>637</v>
      </c>
      <c r="AI88" s="9"/>
      <c r="AL88" s="9" t="s">
        <v>685</v>
      </c>
      <c r="AM88" s="9"/>
      <c r="AN88" s="9"/>
      <c r="AR88" s="9" t="s">
        <v>715</v>
      </c>
      <c r="AS88" s="9"/>
    </row>
    <row r="89" spans="4:45" x14ac:dyDescent="0.25">
      <c r="D89" s="3" t="s">
        <v>302</v>
      </c>
      <c r="H89" s="3" t="s">
        <v>363</v>
      </c>
      <c r="K89" s="3" t="str">
        <f t="shared" si="0"/>
        <v>Margrethe Madsdatter</v>
      </c>
      <c r="L89" s="3"/>
      <c r="M89" s="3"/>
      <c r="R89" s="3" t="s">
        <v>442</v>
      </c>
      <c r="S89" s="3"/>
      <c r="T89" s="3"/>
      <c r="U89" s="4"/>
      <c r="W89" s="4"/>
      <c r="AH89" s="9" t="s">
        <v>638</v>
      </c>
      <c r="AI89" s="9"/>
      <c r="AL89" s="9" t="s">
        <v>80</v>
      </c>
      <c r="AM89" s="9"/>
      <c r="AN89" s="9"/>
      <c r="AR89" s="9" t="s">
        <v>718</v>
      </c>
      <c r="AS89" s="9"/>
    </row>
    <row r="90" spans="4:45" x14ac:dyDescent="0.25">
      <c r="D90" s="3" t="s">
        <v>303</v>
      </c>
      <c r="H90" s="3" t="s">
        <v>1</v>
      </c>
      <c r="K90" s="3" t="str">
        <f t="shared" si="0"/>
        <v>F 3. okt. 1833 Ølgod</v>
      </c>
      <c r="L90" s="3"/>
      <c r="M90" s="3"/>
      <c r="R90" s="6" t="s">
        <v>111</v>
      </c>
      <c r="S90" s="3"/>
      <c r="T90" s="3"/>
      <c r="AH90" s="9" t="s">
        <v>639</v>
      </c>
      <c r="AI90" s="9"/>
      <c r="AL90" s="9" t="s">
        <v>1</v>
      </c>
      <c r="AM90" s="9"/>
      <c r="AN90" s="9"/>
      <c r="AR90" s="11" t="s">
        <v>619</v>
      </c>
      <c r="AS90" s="9"/>
    </row>
    <row r="91" spans="4:45" x14ac:dyDescent="0.25">
      <c r="D91" s="3" t="s">
        <v>300</v>
      </c>
      <c r="H91" s="3" t="s">
        <v>365</v>
      </c>
      <c r="K91" s="3" t="str">
        <f t="shared" si="0"/>
        <v>Kirsten Madsdatter</v>
      </c>
      <c r="L91" s="3"/>
      <c r="M91" s="3"/>
      <c r="R91" s="3" t="s">
        <v>142</v>
      </c>
      <c r="S91" s="3"/>
      <c r="T91" s="3"/>
      <c r="AH91" s="9" t="s">
        <v>77</v>
      </c>
      <c r="AI91" s="9"/>
      <c r="AL91" s="9" t="s">
        <v>687</v>
      </c>
      <c r="AM91" s="9"/>
      <c r="AN91" s="9"/>
      <c r="AR91" s="9" t="s">
        <v>620</v>
      </c>
      <c r="AS91" s="9"/>
    </row>
    <row r="92" spans="4:45" x14ac:dyDescent="0.25">
      <c r="D92" s="3" t="s">
        <v>304</v>
      </c>
      <c r="H92" s="3" t="s">
        <v>366</v>
      </c>
      <c r="K92" s="3" t="str">
        <f t="shared" si="0"/>
        <v>F ca. 1836</v>
      </c>
      <c r="L92" s="3"/>
      <c r="M92" s="3"/>
      <c r="R92" s="3" t="s">
        <v>281</v>
      </c>
      <c r="S92" s="3"/>
      <c r="T92" s="3"/>
      <c r="AH92" s="9" t="s">
        <v>640</v>
      </c>
      <c r="AI92" s="9"/>
      <c r="AL92" s="9" t="s">
        <v>688</v>
      </c>
      <c r="AM92" s="9"/>
      <c r="AN92" s="9"/>
      <c r="AR92" s="9" t="s">
        <v>720</v>
      </c>
      <c r="AS92" s="9"/>
    </row>
    <row r="93" spans="4:45" x14ac:dyDescent="0.25">
      <c r="D93" s="3" t="s">
        <v>305</v>
      </c>
      <c r="H93" s="3" t="s">
        <v>367</v>
      </c>
      <c r="K93" s="6" t="s">
        <v>139</v>
      </c>
      <c r="L93" s="3"/>
      <c r="M93" s="3" t="s">
        <v>399</v>
      </c>
      <c r="R93" s="3" t="s">
        <v>443</v>
      </c>
      <c r="S93" s="3"/>
      <c r="T93" s="3"/>
      <c r="AH93" s="9" t="s">
        <v>641</v>
      </c>
      <c r="AI93" s="9"/>
      <c r="AL93" s="9" t="s">
        <v>689</v>
      </c>
      <c r="AM93" s="9"/>
      <c r="AN93" s="9"/>
      <c r="AR93" s="9" t="s">
        <v>721</v>
      </c>
      <c r="AS93" s="9"/>
    </row>
    <row r="94" spans="4:45" x14ac:dyDescent="0.25">
      <c r="D94" s="7" t="s">
        <v>89</v>
      </c>
      <c r="H94" s="3" t="s">
        <v>368</v>
      </c>
      <c r="K94" s="3" t="s">
        <v>400</v>
      </c>
      <c r="L94" s="3"/>
      <c r="M94" s="3"/>
      <c r="R94" s="3" t="s">
        <v>444</v>
      </c>
      <c r="S94" s="3"/>
      <c r="T94" s="3"/>
      <c r="AH94" s="9" t="s">
        <v>642</v>
      </c>
      <c r="AI94" s="9"/>
      <c r="AL94" s="9" t="s">
        <v>552</v>
      </c>
      <c r="AM94" s="9"/>
      <c r="AN94" s="9"/>
      <c r="AR94" s="9" t="s">
        <v>722</v>
      </c>
      <c r="AS94" s="9"/>
    </row>
    <row r="95" spans="4:45" x14ac:dyDescent="0.25">
      <c r="D95" s="3" t="s">
        <v>97</v>
      </c>
      <c r="H95" s="3" t="s">
        <v>369</v>
      </c>
      <c r="K95" s="3" t="s">
        <v>401</v>
      </c>
      <c r="L95" s="3"/>
      <c r="M95" s="3"/>
      <c r="R95" s="3" t="s">
        <v>445</v>
      </c>
      <c r="S95" s="3"/>
      <c r="T95" s="3"/>
      <c r="AH95" s="11" t="s">
        <v>540</v>
      </c>
      <c r="AL95" s="9" t="s">
        <v>690</v>
      </c>
      <c r="AM95" s="9"/>
      <c r="AN95" s="9"/>
      <c r="AR95" s="9" t="s">
        <v>723</v>
      </c>
      <c r="AS95" s="9"/>
    </row>
    <row r="96" spans="4:45" x14ac:dyDescent="0.25">
      <c r="D96" s="3" t="s">
        <v>307</v>
      </c>
      <c r="H96" s="3" t="s">
        <v>370</v>
      </c>
      <c r="K96" s="3" t="s">
        <v>402</v>
      </c>
      <c r="L96" s="3"/>
      <c r="M96" s="3"/>
      <c r="R96" s="3" t="s">
        <v>446</v>
      </c>
      <c r="S96" s="3"/>
      <c r="T96" s="3"/>
      <c r="AH96" s="9" t="s">
        <v>580</v>
      </c>
      <c r="AL96" s="9" t="s">
        <v>691</v>
      </c>
      <c r="AM96" s="9"/>
      <c r="AN96" s="9"/>
      <c r="AR96" s="9" t="s">
        <v>1</v>
      </c>
      <c r="AS96" s="9"/>
    </row>
    <row r="97" spans="4:50" x14ac:dyDescent="0.25">
      <c r="D97" s="3" t="s">
        <v>308</v>
      </c>
      <c r="H97" s="3" t="s">
        <v>464</v>
      </c>
      <c r="K97" s="3" t="s">
        <v>403</v>
      </c>
      <c r="L97" s="3"/>
      <c r="M97" s="3"/>
      <c r="R97" s="3" t="s">
        <v>447</v>
      </c>
      <c r="S97" s="3"/>
      <c r="T97" s="3"/>
      <c r="AH97" s="9" t="s">
        <v>613</v>
      </c>
      <c r="AL97" s="9" t="s">
        <v>692</v>
      </c>
      <c r="AM97" s="9"/>
      <c r="AN97" s="9"/>
      <c r="AR97" s="9" t="s">
        <v>724</v>
      </c>
      <c r="AS97" s="9"/>
    </row>
    <row r="98" spans="4:50" x14ac:dyDescent="0.25">
      <c r="D98" s="3" t="s">
        <v>309</v>
      </c>
      <c r="H98" s="3" t="s">
        <v>347</v>
      </c>
      <c r="K98" s="3" t="s">
        <v>404</v>
      </c>
      <c r="L98" s="3"/>
      <c r="M98" s="3"/>
      <c r="R98" s="3" t="s">
        <v>448</v>
      </c>
      <c r="S98" s="3"/>
      <c r="T98" s="3"/>
      <c r="AH98" s="11" t="s">
        <v>635</v>
      </c>
      <c r="AL98" s="9" t="s">
        <v>504</v>
      </c>
      <c r="AM98" s="9"/>
      <c r="AN98" s="9"/>
      <c r="AR98" s="11" t="s">
        <v>621</v>
      </c>
      <c r="AS98" s="9"/>
    </row>
    <row r="99" spans="4:50" x14ac:dyDescent="0.25">
      <c r="D99" s="3" t="s">
        <v>310</v>
      </c>
      <c r="H99" s="3" t="s">
        <v>371</v>
      </c>
      <c r="K99" s="3" t="s">
        <v>80</v>
      </c>
      <c r="L99" s="3"/>
      <c r="M99" s="3"/>
      <c r="R99" s="3" t="s">
        <v>449</v>
      </c>
      <c r="S99" s="3"/>
      <c r="T99" s="3"/>
      <c r="AH99" s="9" t="s">
        <v>643</v>
      </c>
      <c r="AL99" s="9" t="s">
        <v>693</v>
      </c>
      <c r="AM99" s="9"/>
      <c r="AN99" s="9"/>
      <c r="AR99" s="9" t="s">
        <v>622</v>
      </c>
      <c r="AS99" s="9"/>
    </row>
    <row r="100" spans="4:50" x14ac:dyDescent="0.25">
      <c r="D100" s="3" t="s">
        <v>80</v>
      </c>
      <c r="H100" s="3" t="s">
        <v>372</v>
      </c>
      <c r="K100" s="3" t="s">
        <v>1</v>
      </c>
      <c r="L100" s="3"/>
      <c r="M100" s="3"/>
      <c r="R100" s="3" t="s">
        <v>450</v>
      </c>
      <c r="S100" s="3"/>
      <c r="T100" s="3"/>
      <c r="AH100" t="s">
        <v>644</v>
      </c>
      <c r="AL100" s="9" t="s">
        <v>694</v>
      </c>
      <c r="AM100" s="9"/>
      <c r="AN100" s="9"/>
      <c r="AR100" s="9" t="s">
        <v>725</v>
      </c>
      <c r="AS100" s="9"/>
    </row>
    <row r="101" spans="4:50" x14ac:dyDescent="0.25">
      <c r="D101" s="3" t="s">
        <v>1</v>
      </c>
      <c r="H101" s="3" t="s">
        <v>373</v>
      </c>
      <c r="K101" s="3" t="s">
        <v>405</v>
      </c>
      <c r="L101" s="3"/>
      <c r="M101" s="3"/>
      <c r="R101" s="3" t="s">
        <v>1</v>
      </c>
      <c r="S101" s="3"/>
      <c r="T101" s="3"/>
      <c r="AH101" s="9" t="s">
        <v>645</v>
      </c>
      <c r="AR101" s="11" t="s">
        <v>593</v>
      </c>
      <c r="AS101" s="9"/>
      <c r="AX101" s="9"/>
    </row>
    <row r="102" spans="4:50" x14ac:dyDescent="0.25">
      <c r="D102" s="3" t="s">
        <v>311</v>
      </c>
      <c r="E102" s="3"/>
      <c r="K102" s="3" t="s">
        <v>294</v>
      </c>
      <c r="L102" s="3" t="s">
        <v>415</v>
      </c>
      <c r="M102" s="3"/>
      <c r="R102" s="3" t="s">
        <v>451</v>
      </c>
      <c r="S102" s="3"/>
      <c r="T102" s="3"/>
      <c r="AH102" s="9" t="s">
        <v>646</v>
      </c>
      <c r="AR102" s="9" t="s">
        <v>142</v>
      </c>
      <c r="AS102" s="9" t="s">
        <v>610</v>
      </c>
    </row>
    <row r="103" spans="4:50" x14ac:dyDescent="0.25">
      <c r="D103" s="3" t="s">
        <v>312</v>
      </c>
      <c r="E103" s="3"/>
      <c r="K103" s="3" t="s">
        <v>406</v>
      </c>
      <c r="L103" s="3"/>
      <c r="M103" s="3"/>
      <c r="R103" s="3" t="s">
        <v>452</v>
      </c>
      <c r="S103" s="3"/>
      <c r="T103" s="3"/>
      <c r="AH103" s="9" t="s">
        <v>1</v>
      </c>
      <c r="AR103" s="9" t="s">
        <v>726</v>
      </c>
      <c r="AS103" s="9"/>
    </row>
    <row r="104" spans="4:50" x14ac:dyDescent="0.25">
      <c r="D104" s="3" t="s">
        <v>313</v>
      </c>
      <c r="E104" s="3"/>
      <c r="K104" s="3" t="s">
        <v>189</v>
      </c>
      <c r="L104" s="3" t="str">
        <f>$L$102</f>
        <v>Sønder Borris</v>
      </c>
      <c r="M104" s="3"/>
      <c r="R104" s="3" t="s">
        <v>453</v>
      </c>
      <c r="S104" s="3"/>
      <c r="T104" s="3"/>
      <c r="AH104" t="s">
        <v>647</v>
      </c>
      <c r="AR104" s="9" t="s">
        <v>727</v>
      </c>
      <c r="AS104" s="9"/>
    </row>
    <row r="105" spans="4:50" x14ac:dyDescent="0.25">
      <c r="D105" s="3" t="s">
        <v>314</v>
      </c>
      <c r="E105" s="3"/>
      <c r="K105" s="3" t="s">
        <v>407</v>
      </c>
      <c r="L105" s="3"/>
      <c r="M105" s="3"/>
      <c r="R105" s="3" t="s">
        <v>454</v>
      </c>
      <c r="S105" s="3"/>
      <c r="T105" s="3"/>
      <c r="AH105" t="s">
        <v>648</v>
      </c>
      <c r="AR105" s="9" t="s">
        <v>728</v>
      </c>
      <c r="AS105" s="9"/>
    </row>
    <row r="106" spans="4:50" x14ac:dyDescent="0.25">
      <c r="D106" s="3" t="s">
        <v>315</v>
      </c>
      <c r="E106" s="3"/>
      <c r="K106" s="3" t="s">
        <v>320</v>
      </c>
      <c r="L106" s="3" t="s">
        <v>417</v>
      </c>
      <c r="M106" s="3"/>
      <c r="R106" s="3" t="s">
        <v>455</v>
      </c>
      <c r="S106" s="3"/>
      <c r="T106" s="3"/>
      <c r="AH106" t="s">
        <v>581</v>
      </c>
      <c r="AR106" s="9" t="s">
        <v>729</v>
      </c>
      <c r="AS106" s="9"/>
    </row>
    <row r="107" spans="4:50" x14ac:dyDescent="0.25">
      <c r="D107" s="3" t="s">
        <v>316</v>
      </c>
      <c r="E107" s="3"/>
      <c r="K107" s="3" t="s">
        <v>408</v>
      </c>
      <c r="L107" s="3"/>
      <c r="M107" s="3"/>
      <c r="R107" s="3" t="s">
        <v>456</v>
      </c>
      <c r="S107" s="3"/>
      <c r="T107" s="3"/>
      <c r="AH107" t="s">
        <v>184</v>
      </c>
      <c r="AR107" s="9" t="s">
        <v>730</v>
      </c>
      <c r="AS107" s="9"/>
    </row>
    <row r="108" spans="4:50" x14ac:dyDescent="0.25">
      <c r="D108" s="3" t="s">
        <v>317</v>
      </c>
      <c r="E108" s="3"/>
      <c r="K108" s="3" t="s">
        <v>409</v>
      </c>
      <c r="L108" s="3" t="s">
        <v>417</v>
      </c>
      <c r="M108" s="3"/>
      <c r="R108" s="3" t="s">
        <v>457</v>
      </c>
      <c r="S108" s="3"/>
      <c r="T108" s="3"/>
      <c r="AH108" t="s">
        <v>649</v>
      </c>
      <c r="AR108" s="9" t="s">
        <v>1</v>
      </c>
      <c r="AS108" s="9"/>
    </row>
    <row r="109" spans="4:50" x14ac:dyDescent="0.25">
      <c r="D109" s="3" t="s">
        <v>318</v>
      </c>
      <c r="E109" s="3"/>
      <c r="K109" s="3" t="s">
        <v>410</v>
      </c>
      <c r="L109" s="3"/>
      <c r="M109" s="3"/>
      <c r="R109" s="3" t="s">
        <v>184</v>
      </c>
      <c r="S109" s="3"/>
      <c r="T109" s="3"/>
      <c r="AH109" t="s">
        <v>508</v>
      </c>
      <c r="AR109" s="9" t="s">
        <v>731</v>
      </c>
      <c r="AS109" s="9"/>
    </row>
    <row r="110" spans="4:50" x14ac:dyDescent="0.25">
      <c r="D110" s="3" t="s">
        <v>319</v>
      </c>
      <c r="E110" s="3"/>
      <c r="K110" s="3" t="s">
        <v>347</v>
      </c>
      <c r="L110" s="3" t="str">
        <f>$L$102</f>
        <v>Sønder Borris</v>
      </c>
      <c r="M110" s="3"/>
      <c r="R110" s="3" t="s">
        <v>459</v>
      </c>
      <c r="S110" s="3"/>
      <c r="T110" s="3"/>
      <c r="AH110" t="s">
        <v>47</v>
      </c>
      <c r="AR110" s="9" t="s">
        <v>732</v>
      </c>
      <c r="AS110" s="9"/>
      <c r="AT110" t="s">
        <v>738</v>
      </c>
    </row>
    <row r="111" spans="4:50" x14ac:dyDescent="0.25">
      <c r="D111" s="3" t="s">
        <v>320</v>
      </c>
      <c r="E111" s="3"/>
      <c r="K111" s="3" t="s">
        <v>411</v>
      </c>
      <c r="L111" s="3"/>
      <c r="M111" s="3"/>
      <c r="R111" s="3" t="s">
        <v>458</v>
      </c>
      <c r="S111" s="3"/>
      <c r="T111" s="3"/>
      <c r="AH111" t="s">
        <v>650</v>
      </c>
      <c r="AR111" s="9" t="s">
        <v>733</v>
      </c>
      <c r="AS111" s="9"/>
    </row>
    <row r="112" spans="4:50" x14ac:dyDescent="0.25">
      <c r="D112" s="7" t="s">
        <v>98</v>
      </c>
      <c r="E112" s="3"/>
      <c r="K112" s="3" t="s">
        <v>412</v>
      </c>
      <c r="L112" s="3"/>
      <c r="M112" s="3" t="s">
        <v>416</v>
      </c>
      <c r="R112" s="3" t="s">
        <v>460</v>
      </c>
      <c r="S112" s="3"/>
      <c r="T112" s="3"/>
      <c r="AR112" s="9" t="s">
        <v>734</v>
      </c>
      <c r="AS112" s="9"/>
      <c r="AT112" t="s">
        <v>738</v>
      </c>
      <c r="AX112" t="s">
        <v>609</v>
      </c>
    </row>
    <row r="113" spans="4:46" x14ac:dyDescent="0.25">
      <c r="D113" s="3" t="s">
        <v>99</v>
      </c>
      <c r="E113" s="3"/>
      <c r="K113" s="3" t="s">
        <v>413</v>
      </c>
      <c r="L113" s="3"/>
      <c r="M113" s="3"/>
      <c r="R113" s="3" t="s">
        <v>461</v>
      </c>
      <c r="S113" s="3"/>
      <c r="T113" s="3"/>
      <c r="AR113" s="9" t="s">
        <v>735</v>
      </c>
      <c r="AS113" s="9"/>
    </row>
    <row r="114" spans="4:46" x14ac:dyDescent="0.25">
      <c r="D114" s="3" t="s">
        <v>321</v>
      </c>
      <c r="E114" s="3"/>
      <c r="K114" s="3" t="s">
        <v>414</v>
      </c>
      <c r="L114" s="3" t="s">
        <v>417</v>
      </c>
      <c r="M114" s="3"/>
      <c r="R114" s="3" t="s">
        <v>462</v>
      </c>
      <c r="S114" s="3"/>
      <c r="T114" s="3"/>
      <c r="AR114" s="9" t="s">
        <v>736</v>
      </c>
      <c r="AS114" s="9"/>
      <c r="AT114" t="s">
        <v>738</v>
      </c>
    </row>
    <row r="115" spans="4:46" x14ac:dyDescent="0.25">
      <c r="D115" s="3" t="s">
        <v>322</v>
      </c>
      <c r="E115" s="3"/>
      <c r="R115" s="3" t="s">
        <v>463</v>
      </c>
      <c r="S115" s="3"/>
      <c r="T115" s="3"/>
      <c r="AR115" s="9" t="s">
        <v>737</v>
      </c>
      <c r="AS115" s="9"/>
    </row>
    <row r="116" spans="4:46" x14ac:dyDescent="0.25">
      <c r="AR116" s="9" t="s">
        <v>694</v>
      </c>
      <c r="AS116" s="9" t="s">
        <v>610</v>
      </c>
    </row>
    <row r="117" spans="4:46" x14ac:dyDescent="0.25">
      <c r="AR117" s="11" t="s">
        <v>594</v>
      </c>
      <c r="AS117" s="9"/>
    </row>
    <row r="118" spans="4:46" x14ac:dyDescent="0.25">
      <c r="AR118" s="9" t="s">
        <v>595</v>
      </c>
      <c r="AS118" s="9" t="s">
        <v>610</v>
      </c>
      <c r="AT118" t="s">
        <v>742</v>
      </c>
    </row>
    <row r="119" spans="4:46" x14ac:dyDescent="0.25">
      <c r="AR119" s="9" t="s">
        <v>739</v>
      </c>
      <c r="AS119" s="9"/>
    </row>
    <row r="120" spans="4:46" x14ac:dyDescent="0.25">
      <c r="AR120" s="11" t="s">
        <v>279</v>
      </c>
      <c r="AS120" s="9"/>
    </row>
    <row r="121" spans="4:46" x14ac:dyDescent="0.25">
      <c r="AR121" s="9" t="s">
        <v>596</v>
      </c>
      <c r="AS121" s="9" t="s">
        <v>740</v>
      </c>
    </row>
    <row r="122" spans="4:46" x14ac:dyDescent="0.25">
      <c r="AR122" s="9" t="s">
        <v>741</v>
      </c>
      <c r="AS122" s="9"/>
    </row>
    <row r="123" spans="4:46" x14ac:dyDescent="0.25">
      <c r="AR123" s="11" t="s">
        <v>597</v>
      </c>
      <c r="AS123" s="9"/>
    </row>
    <row r="124" spans="4:46" x14ac:dyDescent="0.25">
      <c r="AR124" s="9" t="s">
        <v>598</v>
      </c>
      <c r="AS124" s="9" t="s">
        <v>610</v>
      </c>
      <c r="AT124" t="s">
        <v>743</v>
      </c>
    </row>
    <row r="125" spans="4:46" x14ac:dyDescent="0.25">
      <c r="AR125" s="9" t="s">
        <v>739</v>
      </c>
      <c r="AS125" s="9"/>
    </row>
    <row r="126" spans="4:46" x14ac:dyDescent="0.25">
      <c r="AR126" s="11" t="s">
        <v>601</v>
      </c>
      <c r="AS126" s="9"/>
      <c r="AT126" t="s">
        <v>609</v>
      </c>
    </row>
    <row r="127" spans="4:46" x14ac:dyDescent="0.25">
      <c r="E127" s="4" t="s">
        <v>158</v>
      </c>
      <c r="F127" s="4"/>
      <c r="G127" s="4"/>
      <c r="H127" s="4"/>
      <c r="I127" s="4"/>
      <c r="J127" s="4" t="s">
        <v>64</v>
      </c>
      <c r="K127" s="4"/>
      <c r="L127" s="4"/>
      <c r="M127" s="4" t="s">
        <v>66</v>
      </c>
      <c r="N127" s="4"/>
      <c r="O127" s="4" t="s">
        <v>68</v>
      </c>
      <c r="P127" s="4"/>
      <c r="Q127" s="4" t="s">
        <v>70</v>
      </c>
      <c r="R127" s="4"/>
      <c r="S127" s="4"/>
      <c r="T127" s="4" t="s">
        <v>72</v>
      </c>
      <c r="U127" s="4"/>
      <c r="V127" s="4"/>
      <c r="AR127" s="9" t="s">
        <v>602</v>
      </c>
      <c r="AS127" s="9" t="s">
        <v>740</v>
      </c>
    </row>
    <row r="128" spans="4:46" x14ac:dyDescent="0.25">
      <c r="E128" s="4" t="s">
        <v>159</v>
      </c>
      <c r="F128" s="4"/>
      <c r="G128" s="4"/>
      <c r="H128" s="4"/>
      <c r="I128" s="4"/>
      <c r="J128" s="4" t="s">
        <v>65</v>
      </c>
      <c r="K128" s="4"/>
      <c r="L128" s="4"/>
      <c r="M128" s="4" t="s">
        <v>67</v>
      </c>
      <c r="N128" s="4"/>
      <c r="O128" s="4" t="s">
        <v>69</v>
      </c>
      <c r="P128" s="4"/>
      <c r="Q128" s="4" t="s">
        <v>71</v>
      </c>
      <c r="R128" s="4"/>
      <c r="S128" s="4"/>
      <c r="T128" s="4" t="s">
        <v>73</v>
      </c>
      <c r="U128" s="4"/>
      <c r="V128" s="4"/>
      <c r="AR128" s="9" t="s">
        <v>744</v>
      </c>
      <c r="AS128" s="9"/>
    </row>
    <row r="129" spans="5:46" x14ac:dyDescent="0.25">
      <c r="E129" s="4" t="s">
        <v>160</v>
      </c>
      <c r="F129" s="4"/>
      <c r="G129" s="4"/>
      <c r="H129" s="4"/>
      <c r="I129" s="4"/>
      <c r="J129" s="4" t="s">
        <v>148</v>
      </c>
      <c r="K129" s="4"/>
      <c r="L129" s="4"/>
      <c r="M129" s="4" t="s">
        <v>157</v>
      </c>
      <c r="N129" s="4"/>
      <c r="O129" s="4" t="s">
        <v>162</v>
      </c>
      <c r="P129" s="4"/>
      <c r="Q129" s="4" t="s">
        <v>164</v>
      </c>
      <c r="R129" s="4"/>
      <c r="S129" s="4"/>
      <c r="T129" s="4" t="s">
        <v>180</v>
      </c>
      <c r="U129" s="4"/>
      <c r="V129" s="4"/>
      <c r="AR129" s="11" t="s">
        <v>603</v>
      </c>
      <c r="AS129" s="9"/>
      <c r="AT129" t="s">
        <v>609</v>
      </c>
    </row>
    <row r="130" spans="5:46" x14ac:dyDescent="0.25">
      <c r="E130" s="4" t="s">
        <v>195</v>
      </c>
      <c r="F130" s="4"/>
      <c r="G130" s="4"/>
      <c r="H130" s="4"/>
      <c r="I130" s="4"/>
      <c r="J130" s="4" t="s">
        <v>80</v>
      </c>
      <c r="K130" s="4"/>
      <c r="L130" s="4"/>
      <c r="M130" s="4"/>
      <c r="N130" s="4"/>
      <c r="O130" s="4" t="s">
        <v>163</v>
      </c>
      <c r="P130" s="4"/>
      <c r="Q130" s="4" t="s">
        <v>165</v>
      </c>
      <c r="R130" s="4"/>
      <c r="S130" s="4"/>
      <c r="T130" s="4" t="s">
        <v>181</v>
      </c>
      <c r="U130" s="4"/>
      <c r="V130" s="4"/>
      <c r="AR130" s="9" t="s">
        <v>604</v>
      </c>
      <c r="AS130" s="9" t="s">
        <v>740</v>
      </c>
    </row>
    <row r="131" spans="5:46" x14ac:dyDescent="0.25">
      <c r="E131" s="4" t="s">
        <v>161</v>
      </c>
      <c r="F131" s="4"/>
      <c r="G131" s="4"/>
      <c r="H131" s="4"/>
      <c r="I131" s="4"/>
      <c r="J131" s="4" t="s">
        <v>149</v>
      </c>
      <c r="K131" s="4"/>
      <c r="L131" s="4"/>
      <c r="M131" s="4"/>
      <c r="N131" s="4"/>
      <c r="O131" s="4"/>
      <c r="P131" s="4"/>
      <c r="Q131" s="4" t="s">
        <v>17</v>
      </c>
      <c r="R131" s="4"/>
      <c r="S131" s="4"/>
      <c r="T131" s="4" t="s">
        <v>179</v>
      </c>
      <c r="U131" s="4"/>
      <c r="V131" s="4"/>
      <c r="AR131" s="11" t="s">
        <v>17</v>
      </c>
      <c r="AS131" s="9"/>
    </row>
    <row r="132" spans="5:46" x14ac:dyDescent="0.25">
      <c r="E132" s="4" t="s">
        <v>187</v>
      </c>
      <c r="F132" s="4"/>
      <c r="G132" s="4"/>
      <c r="H132" s="4"/>
      <c r="I132" s="4"/>
      <c r="J132" s="4" t="s">
        <v>150</v>
      </c>
      <c r="K132" s="4"/>
      <c r="L132" s="4"/>
      <c r="M132" s="4"/>
      <c r="N132" s="4"/>
      <c r="O132" s="4"/>
      <c r="P132" s="4"/>
      <c r="Q132" s="4" t="s">
        <v>166</v>
      </c>
      <c r="R132" s="4"/>
      <c r="S132" s="4"/>
      <c r="T132" s="4" t="s">
        <v>182</v>
      </c>
      <c r="AR132" s="9" t="s">
        <v>605</v>
      </c>
      <c r="AS132" s="9"/>
    </row>
    <row r="133" spans="5:46" x14ac:dyDescent="0.25">
      <c r="E133" s="4" t="s">
        <v>188</v>
      </c>
      <c r="F133" s="4"/>
      <c r="G133" s="4"/>
      <c r="H133" s="4"/>
      <c r="I133" s="4"/>
      <c r="J133" s="4" t="s">
        <v>151</v>
      </c>
      <c r="K133" s="4"/>
      <c r="L133" s="4"/>
      <c r="M133" s="4"/>
      <c r="N133" s="4"/>
      <c r="O133" s="4"/>
      <c r="P133" s="4"/>
      <c r="Q133" s="4" t="s">
        <v>167</v>
      </c>
      <c r="R133" s="4"/>
      <c r="S133" s="4"/>
      <c r="T133" s="4" t="s">
        <v>80</v>
      </c>
      <c r="U133" s="4"/>
      <c r="AR133" s="9" t="s">
        <v>745</v>
      </c>
      <c r="AS133" s="9"/>
    </row>
    <row r="134" spans="5:46" x14ac:dyDescent="0.25">
      <c r="E134" s="4" t="s">
        <v>1</v>
      </c>
      <c r="F134" s="4"/>
      <c r="G134" s="4"/>
      <c r="H134" s="4"/>
      <c r="I134" s="4"/>
      <c r="J134" s="4" t="s">
        <v>152</v>
      </c>
      <c r="K134" s="4"/>
      <c r="L134" s="4"/>
      <c r="M134" s="4"/>
      <c r="N134" s="4"/>
      <c r="O134" s="4"/>
      <c r="P134" s="4"/>
      <c r="Q134" s="4" t="s">
        <v>80</v>
      </c>
      <c r="R134" s="4"/>
      <c r="S134" s="4"/>
      <c r="T134" s="4" t="s">
        <v>1</v>
      </c>
      <c r="AR134" s="9" t="s">
        <v>196</v>
      </c>
      <c r="AS134" s="9"/>
    </row>
    <row r="135" spans="5:46" x14ac:dyDescent="0.25">
      <c r="E135" s="4" t="s">
        <v>201</v>
      </c>
      <c r="F135" s="4"/>
      <c r="H135" s="4"/>
      <c r="I135" s="4"/>
      <c r="J135" s="4" t="s">
        <v>1</v>
      </c>
      <c r="K135" s="4"/>
      <c r="L135" s="4"/>
      <c r="M135" s="4"/>
      <c r="N135" s="4"/>
      <c r="O135" s="4"/>
      <c r="P135" s="4"/>
      <c r="Q135" s="4" t="s">
        <v>1</v>
      </c>
      <c r="R135" s="4"/>
      <c r="S135" s="4"/>
      <c r="T135" s="5" t="s">
        <v>186</v>
      </c>
      <c r="AR135" s="11" t="s">
        <v>746</v>
      </c>
      <c r="AS135" s="9"/>
    </row>
    <row r="136" spans="5:46" x14ac:dyDescent="0.25">
      <c r="E136" s="4" t="s">
        <v>190</v>
      </c>
      <c r="F136" s="4" t="s">
        <v>194</v>
      </c>
      <c r="G136" s="4"/>
      <c r="H136" s="4"/>
      <c r="I136" s="4"/>
      <c r="J136" s="4" t="s">
        <v>153</v>
      </c>
      <c r="K136" s="4"/>
      <c r="L136" s="4"/>
      <c r="M136" s="4"/>
      <c r="N136" s="4"/>
      <c r="O136" s="4"/>
      <c r="P136" s="4"/>
      <c r="Q136" s="4" t="s">
        <v>168</v>
      </c>
      <c r="R136" s="4"/>
      <c r="S136" s="4"/>
      <c r="T136" s="4" t="s">
        <v>183</v>
      </c>
      <c r="AR136" s="9" t="s">
        <v>747</v>
      </c>
      <c r="AS136" s="9"/>
    </row>
    <row r="137" spans="5:46" x14ac:dyDescent="0.25">
      <c r="E137" s="4" t="s">
        <v>202</v>
      </c>
      <c r="F137" s="4"/>
      <c r="G137" s="4"/>
      <c r="I137" s="4"/>
      <c r="J137" s="4" t="s">
        <v>203</v>
      </c>
      <c r="K137" s="4"/>
      <c r="L137" s="4"/>
      <c r="M137" s="4"/>
      <c r="N137" s="4"/>
      <c r="O137" s="4"/>
      <c r="P137" s="4"/>
      <c r="Q137" s="4" t="s">
        <v>169</v>
      </c>
      <c r="R137" s="4"/>
      <c r="S137" s="4"/>
      <c r="T137" s="4" t="s">
        <v>207</v>
      </c>
      <c r="AR137" s="9" t="s">
        <v>748</v>
      </c>
      <c r="AS137" s="9"/>
    </row>
    <row r="138" spans="5:46" x14ac:dyDescent="0.25">
      <c r="E138" s="4" t="s">
        <v>197</v>
      </c>
      <c r="G138" s="4"/>
      <c r="H138" s="4"/>
      <c r="I138" s="4"/>
      <c r="J138" s="4" t="s">
        <v>154</v>
      </c>
      <c r="K138" s="4"/>
      <c r="L138" s="4"/>
      <c r="M138" s="4"/>
      <c r="N138" s="4"/>
      <c r="O138" s="4"/>
      <c r="P138" s="4"/>
      <c r="Q138" s="4" t="s">
        <v>178</v>
      </c>
      <c r="R138" s="4"/>
      <c r="S138" s="4"/>
      <c r="T138" s="4" t="s">
        <v>181</v>
      </c>
    </row>
    <row r="139" spans="5:46" x14ac:dyDescent="0.25">
      <c r="E139" s="4" t="s">
        <v>191</v>
      </c>
      <c r="F139" s="4" t="s">
        <v>192</v>
      </c>
      <c r="G139" s="4"/>
      <c r="I139" s="4"/>
      <c r="J139" s="4" t="s">
        <v>204</v>
      </c>
      <c r="K139" s="4"/>
      <c r="L139" s="4"/>
      <c r="M139" s="4"/>
      <c r="N139" s="4"/>
      <c r="O139" s="4"/>
      <c r="P139" s="4"/>
      <c r="Q139" s="4" t="s">
        <v>170</v>
      </c>
      <c r="R139" s="4"/>
      <c r="S139" s="4"/>
      <c r="T139" s="4" t="s">
        <v>208</v>
      </c>
    </row>
    <row r="140" spans="5:46" x14ac:dyDescent="0.25">
      <c r="E140" s="4" t="s">
        <v>196</v>
      </c>
      <c r="G140" s="4"/>
      <c r="H140" s="4"/>
      <c r="I140" s="4"/>
      <c r="J140" s="4" t="s">
        <v>155</v>
      </c>
      <c r="K140" s="4"/>
      <c r="L140" s="4"/>
      <c r="M140" s="4"/>
      <c r="N140" s="4"/>
      <c r="O140" s="4"/>
      <c r="P140" s="4"/>
      <c r="Q140" s="4" t="s">
        <v>171</v>
      </c>
      <c r="R140" s="4"/>
      <c r="S140" s="4"/>
      <c r="T140" s="4" t="s">
        <v>209</v>
      </c>
    </row>
    <row r="141" spans="5:46" x14ac:dyDescent="0.25">
      <c r="E141" s="4" t="s">
        <v>198</v>
      </c>
      <c r="H141" s="4"/>
      <c r="I141" s="4"/>
      <c r="J141" s="4" t="s">
        <v>205</v>
      </c>
      <c r="K141" s="4"/>
      <c r="L141" s="4"/>
      <c r="M141" s="4"/>
      <c r="N141" s="4"/>
      <c r="O141" s="4"/>
      <c r="P141" s="4"/>
      <c r="Q141" s="4" t="s">
        <v>172</v>
      </c>
      <c r="R141" s="4"/>
      <c r="S141" s="4"/>
      <c r="T141" s="4" t="s">
        <v>210</v>
      </c>
    </row>
    <row r="142" spans="5:46" x14ac:dyDescent="0.25">
      <c r="E142" s="4" t="s">
        <v>189</v>
      </c>
      <c r="F142" s="4" t="s">
        <v>192</v>
      </c>
      <c r="G142" s="4"/>
      <c r="H142" s="4"/>
      <c r="I142" s="4"/>
      <c r="J142" s="4" t="s">
        <v>156</v>
      </c>
      <c r="K142" s="4"/>
      <c r="L142" s="4"/>
      <c r="M142" s="4"/>
      <c r="N142" s="4"/>
      <c r="O142" s="4"/>
      <c r="P142" s="4"/>
      <c r="Q142" s="4" t="s">
        <v>111</v>
      </c>
      <c r="R142" s="4"/>
      <c r="S142" s="4"/>
      <c r="T142" s="4" t="s">
        <v>211</v>
      </c>
    </row>
    <row r="143" spans="5:46" x14ac:dyDescent="0.25">
      <c r="E143" s="4" t="s">
        <v>196</v>
      </c>
      <c r="G143" s="4"/>
      <c r="H143" s="4"/>
      <c r="I143" s="4"/>
      <c r="J143" s="4" t="s">
        <v>206</v>
      </c>
      <c r="K143" s="4"/>
      <c r="L143" s="4"/>
      <c r="M143" s="4"/>
      <c r="N143" s="4"/>
      <c r="O143" s="4"/>
      <c r="P143" s="4"/>
      <c r="Q143" s="4" t="s">
        <v>173</v>
      </c>
      <c r="R143" s="4"/>
      <c r="S143" s="4"/>
      <c r="T143" s="4" t="s">
        <v>1</v>
      </c>
    </row>
    <row r="144" spans="5:46" x14ac:dyDescent="0.25">
      <c r="E144" s="4" t="s">
        <v>200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 t="s">
        <v>174</v>
      </c>
      <c r="R144" s="4"/>
      <c r="S144" s="4"/>
      <c r="T144" s="4" t="s">
        <v>212</v>
      </c>
    </row>
    <row r="145" spans="5:20" x14ac:dyDescent="0.25">
      <c r="E145" s="4" t="s">
        <v>199</v>
      </c>
      <c r="F145" s="4" t="s">
        <v>193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 t="s">
        <v>175</v>
      </c>
      <c r="R145" s="4"/>
      <c r="S145" s="4"/>
      <c r="T145" s="4" t="s">
        <v>220</v>
      </c>
    </row>
    <row r="146" spans="5:20" x14ac:dyDescent="0.25"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 t="s">
        <v>176</v>
      </c>
      <c r="R146" s="4"/>
      <c r="S146" s="4"/>
      <c r="T146" s="4" t="s">
        <v>213</v>
      </c>
    </row>
    <row r="147" spans="5:20" x14ac:dyDescent="0.25"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 t="s">
        <v>177</v>
      </c>
      <c r="R147" s="4"/>
      <c r="S147" s="4"/>
      <c r="T147" s="4" t="s">
        <v>221</v>
      </c>
    </row>
    <row r="148" spans="5:20" x14ac:dyDescent="0.25">
      <c r="Q148" s="4" t="s">
        <v>249</v>
      </c>
      <c r="T148" s="4" t="s">
        <v>214</v>
      </c>
    </row>
    <row r="149" spans="5:20" x14ac:dyDescent="0.25">
      <c r="Q149" s="4" t="s">
        <v>178</v>
      </c>
      <c r="T149" s="4" t="s">
        <v>222</v>
      </c>
    </row>
    <row r="150" spans="5:20" x14ac:dyDescent="0.25">
      <c r="P150" s="4" t="s">
        <v>236</v>
      </c>
      <c r="S150" s="4" t="s">
        <v>215</v>
      </c>
      <c r="T150" s="4"/>
    </row>
    <row r="151" spans="5:20" x14ac:dyDescent="0.25">
      <c r="P151" s="4" t="s">
        <v>237</v>
      </c>
      <c r="S151" s="4" t="s">
        <v>223</v>
      </c>
      <c r="T151" s="4"/>
    </row>
    <row r="152" spans="5:20" x14ac:dyDescent="0.25">
      <c r="P152" s="4" t="s">
        <v>238</v>
      </c>
      <c r="S152" s="4" t="s">
        <v>216</v>
      </c>
      <c r="T152" s="4"/>
    </row>
    <row r="153" spans="5:20" x14ac:dyDescent="0.25">
      <c r="P153" s="4" t="s">
        <v>239</v>
      </c>
      <c r="S153" s="4" t="s">
        <v>224</v>
      </c>
      <c r="T153" s="4"/>
    </row>
    <row r="154" spans="5:20" x14ac:dyDescent="0.25">
      <c r="P154" s="4" t="s">
        <v>240</v>
      </c>
      <c r="S154" s="4" t="s">
        <v>217</v>
      </c>
      <c r="T154" s="4"/>
    </row>
    <row r="155" spans="5:20" x14ac:dyDescent="0.25">
      <c r="P155" s="4" t="s">
        <v>250</v>
      </c>
      <c r="S155" s="4" t="s">
        <v>225</v>
      </c>
      <c r="T155" s="4"/>
    </row>
    <row r="156" spans="5:20" x14ac:dyDescent="0.25">
      <c r="P156" s="4" t="s">
        <v>1</v>
      </c>
      <c r="S156" s="4" t="s">
        <v>218</v>
      </c>
      <c r="T156" s="4"/>
    </row>
    <row r="157" spans="5:20" x14ac:dyDescent="0.25">
      <c r="P157" s="4" t="s">
        <v>241</v>
      </c>
      <c r="S157" s="4" t="s">
        <v>226</v>
      </c>
      <c r="T157" s="4"/>
    </row>
    <row r="158" spans="5:20" x14ac:dyDescent="0.25">
      <c r="P158" s="4" t="s">
        <v>245</v>
      </c>
      <c r="S158" s="4" t="s">
        <v>219</v>
      </c>
      <c r="T158" s="4"/>
    </row>
    <row r="159" spans="5:20" x14ac:dyDescent="0.25">
      <c r="P159" s="4" t="s">
        <v>242</v>
      </c>
      <c r="S159" s="4" t="s">
        <v>227</v>
      </c>
    </row>
    <row r="160" spans="5:20" x14ac:dyDescent="0.25">
      <c r="P160" s="4" t="s">
        <v>246</v>
      </c>
      <c r="S160" s="5" t="s">
        <v>185</v>
      </c>
    </row>
    <row r="161" spans="16:20" x14ac:dyDescent="0.25">
      <c r="P161" s="4" t="s">
        <v>243</v>
      </c>
      <c r="S161" s="4" t="s">
        <v>184</v>
      </c>
    </row>
    <row r="162" spans="16:20" x14ac:dyDescent="0.25">
      <c r="P162" s="4" t="s">
        <v>247</v>
      </c>
      <c r="S162" s="4" t="s">
        <v>228</v>
      </c>
    </row>
    <row r="163" spans="16:20" x14ac:dyDescent="0.25">
      <c r="P163" s="4" t="s">
        <v>244</v>
      </c>
      <c r="S163" s="4" t="s">
        <v>229</v>
      </c>
    </row>
    <row r="164" spans="16:20" x14ac:dyDescent="0.25">
      <c r="P164" s="4" t="s">
        <v>248</v>
      </c>
      <c r="S164" s="4" t="s">
        <v>181</v>
      </c>
    </row>
    <row r="165" spans="16:20" x14ac:dyDescent="0.25">
      <c r="S165" s="4" t="s">
        <v>230</v>
      </c>
    </row>
    <row r="166" spans="16:20" x14ac:dyDescent="0.25">
      <c r="S166" s="4" t="s">
        <v>231</v>
      </c>
    </row>
    <row r="167" spans="16:20" x14ac:dyDescent="0.25">
      <c r="S167" s="4" t="s">
        <v>1</v>
      </c>
    </row>
    <row r="168" spans="16:20" x14ac:dyDescent="0.25">
      <c r="T168" s="4" t="s">
        <v>232</v>
      </c>
    </row>
    <row r="169" spans="16:20" x14ac:dyDescent="0.25">
      <c r="T169" s="4" t="s">
        <v>233</v>
      </c>
    </row>
    <row r="170" spans="16:20" x14ac:dyDescent="0.25">
      <c r="T170" s="4" t="s">
        <v>234</v>
      </c>
    </row>
    <row r="171" spans="16:20" x14ac:dyDescent="0.25">
      <c r="T171" s="4" t="s">
        <v>235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Karsten Tarp</dc:creator>
  <cp:lastModifiedBy>Karsten Tarp</cp:lastModifiedBy>
  <dcterms:created xsi:type="dcterms:W3CDTF">2026-03-26T14:11:53Z</dcterms:created>
  <dcterms:modified xsi:type="dcterms:W3CDTF">2026-05-22T14:16:03Z</dcterms:modified>
</cp:coreProperties>
</file>